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WLODZIMIERZ.PRAZMOWS\Documents\Dokumenty\Dokumenty\SZACHY\SzybkieFIDE2025\"/>
    </mc:Choice>
  </mc:AlternateContent>
  <bookViews>
    <workbookView xWindow="820" yWindow="-110" windowWidth="19310" windowHeight="7160"/>
  </bookViews>
  <sheets>
    <sheet name="Arkusz1" sheetId="1" r:id="rId1"/>
    <sheet name="Arkusz2" sheetId="2" r:id="rId2"/>
    <sheet name="Arkusz3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X6" i="1" l="1"/>
  <c r="X7" i="1"/>
  <c r="X8" i="1"/>
  <c r="X9" i="1"/>
  <c r="X10" i="1"/>
  <c r="X11" i="1"/>
  <c r="X76" i="1"/>
  <c r="X77" i="1"/>
  <c r="X78" i="1"/>
  <c r="X79" i="1"/>
  <c r="X81" i="1"/>
  <c r="X82" i="1"/>
  <c r="X83" i="1"/>
  <c r="X84" i="1"/>
  <c r="X85" i="1"/>
  <c r="X86" i="1"/>
  <c r="X87" i="1"/>
  <c r="X88" i="1"/>
  <c r="X89" i="1"/>
  <c r="X90" i="1"/>
  <c r="X91" i="1"/>
  <c r="X92" i="1"/>
  <c r="X93" i="1"/>
  <c r="X108" i="1"/>
  <c r="X109" i="1"/>
  <c r="X110" i="1"/>
  <c r="K127" i="1"/>
  <c r="K128" i="1" s="1"/>
  <c r="L127" i="1"/>
  <c r="L128" i="1" s="1"/>
  <c r="M127" i="1"/>
  <c r="M128" i="1" s="1"/>
  <c r="X12" i="1" l="1"/>
  <c r="X13" i="1"/>
  <c r="X14" i="1"/>
  <c r="X28" i="1"/>
  <c r="X29" i="1"/>
  <c r="X30" i="1"/>
  <c r="X48" i="1"/>
  <c r="X49" i="1"/>
  <c r="X51" i="1"/>
  <c r="X52" i="1"/>
  <c r="X53" i="1"/>
  <c r="X54" i="1"/>
  <c r="X55" i="1"/>
  <c r="X56" i="1"/>
  <c r="X57" i="1"/>
  <c r="X58" i="1"/>
  <c r="X59" i="1"/>
  <c r="X61" i="1"/>
  <c r="X62" i="1"/>
  <c r="X63" i="1"/>
  <c r="X64" i="1"/>
  <c r="X65" i="1"/>
  <c r="X66" i="1"/>
  <c r="X94" i="1"/>
  <c r="X95" i="1"/>
  <c r="X96" i="1"/>
  <c r="X97" i="1"/>
  <c r="X103" i="1"/>
  <c r="X104" i="1"/>
  <c r="X105" i="1"/>
  <c r="X106" i="1"/>
  <c r="X107" i="1"/>
  <c r="X112" i="1"/>
  <c r="X113" i="1"/>
  <c r="X114" i="1"/>
  <c r="X115" i="1"/>
  <c r="X111" i="1" l="1"/>
  <c r="X116" i="1"/>
  <c r="X117" i="1"/>
  <c r="X118" i="1"/>
  <c r="X119" i="1"/>
  <c r="X120" i="1"/>
  <c r="X121" i="1"/>
  <c r="X122" i="1"/>
  <c r="X123" i="1"/>
  <c r="X44" i="1"/>
  <c r="X45" i="1"/>
  <c r="X46" i="1"/>
  <c r="X15" i="1" l="1"/>
  <c r="X16" i="1"/>
  <c r="X17" i="1"/>
  <c r="X19" i="1"/>
  <c r="X25" i="1"/>
  <c r="X26" i="1"/>
  <c r="X27" i="1"/>
  <c r="X31" i="1"/>
  <c r="X67" i="1"/>
  <c r="X68" i="1"/>
  <c r="X69" i="1"/>
  <c r="X80" i="1"/>
  <c r="X98" i="1"/>
  <c r="X38" i="1" l="1"/>
  <c r="X39" i="1"/>
  <c r="X3" i="1" l="1"/>
  <c r="X4" i="1"/>
  <c r="X5" i="1"/>
  <c r="X20" i="1"/>
  <c r="X21" i="1"/>
  <c r="X22" i="1"/>
  <c r="X23" i="1"/>
  <c r="X24" i="1"/>
  <c r="X32" i="1"/>
  <c r="X33" i="1"/>
  <c r="X34" i="1"/>
  <c r="X35" i="1"/>
  <c r="X36" i="1"/>
  <c r="X37" i="1"/>
  <c r="X40" i="1"/>
  <c r="X41" i="1"/>
  <c r="X42" i="1"/>
  <c r="X43" i="1"/>
  <c r="X47" i="1"/>
  <c r="X70" i="1"/>
  <c r="X71" i="1"/>
  <c r="X72" i="1"/>
  <c r="X73" i="1"/>
  <c r="X74" i="1"/>
  <c r="X75" i="1"/>
  <c r="X99" i="1"/>
  <c r="X100" i="1"/>
  <c r="X101" i="1"/>
  <c r="X102" i="1"/>
  <c r="X124" i="1"/>
  <c r="X125" i="1"/>
  <c r="X126" i="1"/>
  <c r="D127" i="1"/>
  <c r="Q128" i="1" l="1"/>
  <c r="R128" i="1"/>
  <c r="U128" i="1"/>
  <c r="V128" i="1"/>
  <c r="B128" i="1"/>
  <c r="C127" i="1"/>
  <c r="C128" i="1" s="1"/>
  <c r="D128" i="1"/>
  <c r="E127" i="1"/>
  <c r="F127" i="1"/>
  <c r="F128" i="1" s="1"/>
  <c r="G127" i="1"/>
  <c r="G128" i="1" s="1"/>
  <c r="H127" i="1"/>
  <c r="H128" i="1" s="1"/>
  <c r="I127" i="1"/>
  <c r="I128" i="1" s="1"/>
  <c r="J127" i="1"/>
  <c r="J128" i="1" s="1"/>
  <c r="N127" i="1"/>
  <c r="N128" i="1" s="1"/>
  <c r="O127" i="1"/>
  <c r="O128" i="1" s="1"/>
  <c r="P127" i="1"/>
  <c r="P128" i="1" s="1"/>
  <c r="Q127" i="1"/>
  <c r="R127" i="1"/>
  <c r="S127" i="1"/>
  <c r="S128" i="1" s="1"/>
  <c r="T127" i="1"/>
  <c r="T128" i="1" s="1"/>
  <c r="U127" i="1"/>
  <c r="V127" i="1"/>
  <c r="W127" i="1"/>
  <c r="W128" i="1" s="1"/>
  <c r="B127" i="1"/>
  <c r="X2" i="1"/>
  <c r="X127" i="1" l="1"/>
  <c r="X128" i="1" s="1"/>
  <c r="E128" i="1"/>
</calcChain>
</file>

<file path=xl/sharedStrings.xml><?xml version="1.0" encoding="utf-8"?>
<sst xmlns="http://schemas.openxmlformats.org/spreadsheetml/2006/main" count="317" uniqueCount="236">
  <si>
    <t>Zawodnik</t>
  </si>
  <si>
    <t>R1</t>
  </si>
  <si>
    <t>R2</t>
  </si>
  <si>
    <t>R3</t>
  </si>
  <si>
    <t>R5</t>
  </si>
  <si>
    <t>R6</t>
  </si>
  <si>
    <t>R7</t>
  </si>
  <si>
    <t>R8</t>
  </si>
  <si>
    <t>R9</t>
  </si>
  <si>
    <t>R11</t>
  </si>
  <si>
    <t>R12</t>
  </si>
  <si>
    <t>R14</t>
  </si>
  <si>
    <t>R15</t>
  </si>
  <si>
    <t>R16</t>
  </si>
  <si>
    <t>R17</t>
  </si>
  <si>
    <t>PL-2550</t>
  </si>
  <si>
    <t>IM</t>
  </si>
  <si>
    <t>Adamski, Jan</t>
  </si>
  <si>
    <t>POL</t>
  </si>
  <si>
    <t>R 1935</t>
  </si>
  <si>
    <t>KSz Polonia Warszawa</t>
  </si>
  <si>
    <t>PL-2187</t>
  </si>
  <si>
    <t>I+</t>
  </si>
  <si>
    <t>Pietrzak, Wojciech</t>
  </si>
  <si>
    <t>R 1815</t>
  </si>
  <si>
    <t>PL-2518</t>
  </si>
  <si>
    <t>I</t>
  </si>
  <si>
    <t>Kobus, Stanisław</t>
  </si>
  <si>
    <t>R 1589</t>
  </si>
  <si>
    <t>PL-14043</t>
  </si>
  <si>
    <t>IV</t>
  </si>
  <si>
    <t>Rudnicki, Łukasz</t>
  </si>
  <si>
    <t>R 1531</t>
  </si>
  <si>
    <t>PL-27405</t>
  </si>
  <si>
    <t>Gołuch, Bartosz</t>
  </si>
  <si>
    <t>R 1521</t>
  </si>
  <si>
    <t>LUKKS Miedziana Góra</t>
  </si>
  <si>
    <t>PL-33447</t>
  </si>
  <si>
    <t>II+</t>
  </si>
  <si>
    <t>Suski, Michał</t>
  </si>
  <si>
    <t>R 1507</t>
  </si>
  <si>
    <t>PL-49009</t>
  </si>
  <si>
    <t>II</t>
  </si>
  <si>
    <t>Marczak, Rafał</t>
  </si>
  <si>
    <t>R 1483</t>
  </si>
  <si>
    <t>Szachowy Uniwersytet Warszawa</t>
  </si>
  <si>
    <t>PL-24350</t>
  </si>
  <si>
    <t>Okruch, Jarosław</t>
  </si>
  <si>
    <t>R 1462</t>
  </si>
  <si>
    <t>UKS TSz Zieloni Zielonka</t>
  </si>
  <si>
    <t>PL-107509</t>
  </si>
  <si>
    <t>Graj, Wojciech</t>
  </si>
  <si>
    <t>R 1411</t>
  </si>
  <si>
    <t>PL-14674</t>
  </si>
  <si>
    <t>Borodziuk, Aleksandra</t>
  </si>
  <si>
    <t>R 1386</t>
  </si>
  <si>
    <t>UKS Skoczek Milicz</t>
  </si>
  <si>
    <t>PL-60736</t>
  </si>
  <si>
    <t>Rzeszotarski, Dariusz</t>
  </si>
  <si>
    <t>R 1324</t>
  </si>
  <si>
    <t>PL-89971</t>
  </si>
  <si>
    <t>Bagiński, Zbigniew</t>
  </si>
  <si>
    <t>R 1323</t>
  </si>
  <si>
    <t>PL-53602</t>
  </si>
  <si>
    <t>Oleś, Jan</t>
  </si>
  <si>
    <t>R 1310</t>
  </si>
  <si>
    <t>PL-2793</t>
  </si>
  <si>
    <t>Kwiek, Janusz</t>
  </si>
  <si>
    <t>R 1289</t>
  </si>
  <si>
    <t>UKSz Hetman Warszawa</t>
  </si>
  <si>
    <t>PL-91093</t>
  </si>
  <si>
    <t>Malicka, Magdalena</t>
  </si>
  <si>
    <t>R 1276</t>
  </si>
  <si>
    <t>UKS Czternastka Warszawa</t>
  </si>
  <si>
    <t>PL-111524</t>
  </si>
  <si>
    <t>Emmel, Bartosz</t>
  </si>
  <si>
    <t>R 1213</t>
  </si>
  <si>
    <t>PL-73103</t>
  </si>
  <si>
    <t>III</t>
  </si>
  <si>
    <t>Chaciński-Osorio, Fabian</t>
  </si>
  <si>
    <t>R 1175</t>
  </si>
  <si>
    <t>UKS Caissa Warszawa</t>
  </si>
  <si>
    <t>PL-94021</t>
  </si>
  <si>
    <t>Dobrowolski, Marcin</t>
  </si>
  <si>
    <t>R 1150</t>
  </si>
  <si>
    <t>PL-99224</t>
  </si>
  <si>
    <t>Baj, Łukasz</t>
  </si>
  <si>
    <t>R 1134</t>
  </si>
  <si>
    <t>PL-104240</t>
  </si>
  <si>
    <t>Prajsner, Kacper</t>
  </si>
  <si>
    <t>R 1106</t>
  </si>
  <si>
    <t>PL-32148</t>
  </si>
  <si>
    <t>Rzeszotarski, Jacek</t>
  </si>
  <si>
    <t>R 1083</t>
  </si>
  <si>
    <t>PL-70230</t>
  </si>
  <si>
    <t>V</t>
  </si>
  <si>
    <t>Kaźmierczak, Tadeusz</t>
  </si>
  <si>
    <t>PL-31749</t>
  </si>
  <si>
    <t>Jacyk, Michał</t>
  </si>
  <si>
    <t>PL-103891</t>
  </si>
  <si>
    <t>Makaruk, Michał</t>
  </si>
  <si>
    <t>PL-100154</t>
  </si>
  <si>
    <t>Łasecki, Michał</t>
  </si>
  <si>
    <t>PL-114128</t>
  </si>
  <si>
    <t>Ruslov, Wladyslaw</t>
  </si>
  <si>
    <t>PL-114452</t>
  </si>
  <si>
    <t>Mammadli, Rahim</t>
  </si>
  <si>
    <t>Warszawa</t>
  </si>
  <si>
    <t>Gugała, Paweł</t>
  </si>
  <si>
    <t>Flis, Piotr</t>
  </si>
  <si>
    <t>Carrieri, Maurizio</t>
  </si>
  <si>
    <t>Borowicz, Joachim</t>
  </si>
  <si>
    <t>Krystoń, Aleksander</t>
  </si>
  <si>
    <t>Kamiński, Jan</t>
  </si>
  <si>
    <t>Siennicki, Gustaw</t>
  </si>
  <si>
    <t>Grzenkowicz, Łukasz</t>
  </si>
  <si>
    <t>Goździkowski, Franciszek</t>
  </si>
  <si>
    <t>Krakowiak, Paweł</t>
  </si>
  <si>
    <t>Shalabayev, Salim</t>
  </si>
  <si>
    <t>Stańczuk, Maciej</t>
  </si>
  <si>
    <t>Zbrzeski, Piotr</t>
  </si>
  <si>
    <t>Zglenicki, Jakub</t>
  </si>
  <si>
    <t>Tsiapko, Andrii</t>
  </si>
  <si>
    <t>Trybuła, Agata</t>
  </si>
  <si>
    <t>Starski, Kacper</t>
  </si>
  <si>
    <t>STARTY</t>
  </si>
  <si>
    <t>Grabowski, Gabriel</t>
  </si>
  <si>
    <t>Czech, Franciszek</t>
  </si>
  <si>
    <t>Buczyński, Dariusz</t>
  </si>
  <si>
    <t>Górka, Tymoteusz</t>
  </si>
  <si>
    <t>Malicki, Jan</t>
  </si>
  <si>
    <t>Mazan, Dawid</t>
  </si>
  <si>
    <t>Kwieciński, Rafał</t>
  </si>
  <si>
    <t>R18</t>
  </si>
  <si>
    <t>R19</t>
  </si>
  <si>
    <t>R20</t>
  </si>
  <si>
    <t>R4</t>
  </si>
  <si>
    <t>R21</t>
  </si>
  <si>
    <t>Premia</t>
  </si>
  <si>
    <t>Kazana, Szymon</t>
  </si>
  <si>
    <t>Makowski, Jakub</t>
  </si>
  <si>
    <t>Szwak, Dawid</t>
  </si>
  <si>
    <t>Gawryś, Łukasz</t>
  </si>
  <si>
    <t>Łazarski, Jacek</t>
  </si>
  <si>
    <t>Eysmont, Julian</t>
  </si>
  <si>
    <t>Łodziński, Franciszek</t>
  </si>
  <si>
    <t>Ejsymont, Blanka</t>
  </si>
  <si>
    <t>Ejsymont, Eryk</t>
  </si>
  <si>
    <t>Makhynia, Kostiantyn</t>
  </si>
  <si>
    <t>Sacharewicz, Krzysztof</t>
  </si>
  <si>
    <t>Suski, Władysław</t>
  </si>
  <si>
    <t>Huseynzade, Jeyhun</t>
  </si>
  <si>
    <t>Jaworski, Paweł</t>
  </si>
  <si>
    <t>Olejnik, Artur</t>
  </si>
  <si>
    <t>Celiński, Kamil</t>
  </si>
  <si>
    <t>Jaworowski, Andrzej</t>
  </si>
  <si>
    <t>Sabat, Anna</t>
  </si>
  <si>
    <t>Gębusia, Stanisław</t>
  </si>
  <si>
    <t>Rzeszotarski, Paweł</t>
  </si>
  <si>
    <t>Jezierski, jan</t>
  </si>
  <si>
    <t>Karwowski, Tadeusz</t>
  </si>
  <si>
    <t>Sakalou, Aliaksandr</t>
  </si>
  <si>
    <t>Seledchuk, Daria</t>
  </si>
  <si>
    <t>Zajączkowski, Łukasz</t>
  </si>
  <si>
    <t>Lau, Hubert</t>
  </si>
  <si>
    <t>R22</t>
  </si>
  <si>
    <t>Barwiński, Tymoteusz</t>
  </si>
  <si>
    <t>Michalak, Leon</t>
  </si>
  <si>
    <t>R23</t>
  </si>
  <si>
    <t>Bobiński, Łukasz</t>
  </si>
  <si>
    <t>Borkowski, Adam</t>
  </si>
  <si>
    <t>Boruń, Szymon</t>
  </si>
  <si>
    <t>Duszyński, Jan</t>
  </si>
  <si>
    <t>Goławski, Mariusz</t>
  </si>
  <si>
    <t>Koda, Paweł</t>
  </si>
  <si>
    <t>Mełgieś, Mikołaj</t>
  </si>
  <si>
    <t>Przybysz, Filip</t>
  </si>
  <si>
    <t>Szymczak, Mateusz</t>
  </si>
  <si>
    <t>Zielińska, Maja</t>
  </si>
  <si>
    <t>Górski, Mateusz</t>
  </si>
  <si>
    <t>Habrych, Dominik</t>
  </si>
  <si>
    <t>Rafa, Robert</t>
  </si>
  <si>
    <t>Szukalski, Antoni</t>
  </si>
  <si>
    <t xml:space="preserve">Zajkowski, Maciej </t>
  </si>
  <si>
    <t>Padałka, Artem</t>
  </si>
  <si>
    <t>Razem osobostarty</t>
  </si>
  <si>
    <t>Kwota do podziału</t>
  </si>
  <si>
    <t>Basiaga, Sebostian</t>
  </si>
  <si>
    <t>Górniewicz, Oskar</t>
  </si>
  <si>
    <t>Lindner, Wiktor</t>
  </si>
  <si>
    <t>Żelak, Władysław</t>
  </si>
  <si>
    <t>Pawelec, Łukasz</t>
  </si>
  <si>
    <t>Gil, Jan</t>
  </si>
  <si>
    <t>Antoszewski, Wojciech</t>
  </si>
  <si>
    <t>Frączek</t>
  </si>
  <si>
    <t>Grochulski, Grzegorz</t>
  </si>
  <si>
    <t>Grochulski, Tomasz</t>
  </si>
  <si>
    <t>Prażmowski, Bartosz</t>
  </si>
  <si>
    <t>Brycki</t>
  </si>
  <si>
    <t>Brzeziński</t>
  </si>
  <si>
    <t>Fudała</t>
  </si>
  <si>
    <t>Karwowski, Mateusz</t>
  </si>
  <si>
    <t>Kuc</t>
  </si>
  <si>
    <t>Michalska, Aleksandra</t>
  </si>
  <si>
    <t>Oleksa</t>
  </si>
  <si>
    <t>Rochmiński</t>
  </si>
  <si>
    <t>Juszkowski, Kamil</t>
  </si>
  <si>
    <t>Izafatawa, Kira</t>
  </si>
  <si>
    <t>Klim, Juliusz</t>
  </si>
  <si>
    <t>Rodak, Przemysław</t>
  </si>
  <si>
    <t>Silnicki, mikołaj</t>
  </si>
  <si>
    <t>Stachniak, Stanisław</t>
  </si>
  <si>
    <t>Szymański, Tymoteusz</t>
  </si>
  <si>
    <t>Gajewski, Wojciech</t>
  </si>
  <si>
    <t>Korzeniak, Mateusz</t>
  </si>
  <si>
    <t>Kulik, Ivo</t>
  </si>
  <si>
    <t>Kurek, Karol</t>
  </si>
  <si>
    <t>Serafin, Franciszek</t>
  </si>
  <si>
    <t>Siennicki, Ludwik</t>
  </si>
  <si>
    <t>Stefaniuk, Zbigniew</t>
  </si>
  <si>
    <t>Borychowski</t>
  </si>
  <si>
    <t>Gągałka, Maciej</t>
  </si>
  <si>
    <t>Kalus, Franciszek</t>
  </si>
  <si>
    <t>Paliatsila, Pavel</t>
  </si>
  <si>
    <t>Szymko, Lucas</t>
  </si>
  <si>
    <t>R10</t>
  </si>
  <si>
    <t>Mazurek</t>
  </si>
  <si>
    <t>Mucha</t>
  </si>
  <si>
    <t>Pajączkowski</t>
  </si>
  <si>
    <t>Solecki</t>
  </si>
  <si>
    <t>Bielecki</t>
  </si>
  <si>
    <t>Pilichowski, Adam</t>
  </si>
  <si>
    <t>Pilichowski, Alwksander</t>
  </si>
  <si>
    <t>Dovgaliuk</t>
  </si>
  <si>
    <t>Kaczmarek</t>
  </si>
  <si>
    <t>Kowalski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</si>
</sst>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6"/>
      <color theme="1"/>
      <name val="Arial"/>
      <family val="2"/>
      <charset val="238"/>
    </font>
    <font>
      <u/>
      <sz val="11"/>
      <color theme="10"/>
      <name val="Calibri"/>
      <family val="2"/>
      <charset val="238"/>
      <scheme val="minor"/>
    </font>
    <font>
      <sz val="11"/>
      <color theme="8" tint="-0.249977111117893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rgb="FF000000"/>
      <name val="Arial"/>
      <family val="2"/>
      <charset val="238"/>
    </font>
    <font>
      <sz val="10"/>
      <color rgb="FF00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EDEEEA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2" borderId="0" xfId="0" applyFont="1" applyFill="1" applyAlignment="1">
      <alignment horizontal="right" vertical="center"/>
    </xf>
    <xf numFmtId="0" fontId="2" fillId="2" borderId="0" xfId="0" applyFont="1" applyFill="1" applyAlignment="1">
      <alignment vertical="center"/>
    </xf>
    <xf numFmtId="0" fontId="3" fillId="2" borderId="0" xfId="1" applyFill="1" applyAlignment="1">
      <alignment vertical="center"/>
    </xf>
    <xf numFmtId="0" fontId="2" fillId="3" borderId="0" xfId="0" applyFont="1" applyFill="1" applyAlignment="1">
      <alignment horizontal="right" vertical="center"/>
    </xf>
    <xf numFmtId="0" fontId="2" fillId="3" borderId="0" xfId="0" applyFont="1" applyFill="1" applyAlignment="1">
      <alignment vertical="center"/>
    </xf>
    <xf numFmtId="0" fontId="3" fillId="3" borderId="0" xfId="1" applyFill="1" applyAlignment="1">
      <alignment vertical="center"/>
    </xf>
    <xf numFmtId="0" fontId="4" fillId="0" borderId="0" xfId="0" applyFont="1"/>
    <xf numFmtId="0" fontId="5" fillId="0" borderId="0" xfId="0" applyFont="1"/>
    <xf numFmtId="0" fontId="5" fillId="0" borderId="0" xfId="0" applyFont="1" applyAlignment="1">
      <alignment horizontal="center"/>
    </xf>
    <xf numFmtId="0" fontId="6" fillId="0" borderId="0" xfId="0" applyFont="1"/>
    <xf numFmtId="0" fontId="7" fillId="0" borderId="0" xfId="0" applyFont="1"/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../../../../../../AppData/Local/Temp/CAP2/33/card_z$19.html" TargetMode="External"/><Relationship Id="rId3" Type="http://schemas.openxmlformats.org/officeDocument/2006/relationships/hyperlink" Target="..\..\..\..\..\..\AppData\Local\Temp\CAP2\33\card_z$23.html" TargetMode="External"/><Relationship Id="rId7" Type="http://schemas.openxmlformats.org/officeDocument/2006/relationships/hyperlink" Target="../../../../../../AppData/Local/Temp/CAP2/33/card_z$2.html" TargetMode="External"/><Relationship Id="rId2" Type="http://schemas.openxmlformats.org/officeDocument/2006/relationships/hyperlink" Target="../../../../../../AppData/Local/Temp/CAP2/33/card_z$32.html" TargetMode="External"/><Relationship Id="rId1" Type="http://schemas.openxmlformats.org/officeDocument/2006/relationships/hyperlink" Target="../../../../../../AppData/Local/Temp/CAP2/33/card_z$31.html" TargetMode="External"/><Relationship Id="rId6" Type="http://schemas.openxmlformats.org/officeDocument/2006/relationships/hyperlink" Target="../../../../../../AppData/Local/Temp/CAP2/33/card_z$7.html" TargetMode="External"/><Relationship Id="rId5" Type="http://schemas.openxmlformats.org/officeDocument/2006/relationships/hyperlink" Target="../../../../../../AppData/Local/Temp/CAP2/33/card_z$24.html" TargetMode="External"/><Relationship Id="rId4" Type="http://schemas.openxmlformats.org/officeDocument/2006/relationships/hyperlink" Target="../../../../../../AppData/Local/Temp/CAP2/33/card_z$1.html" TargetMode="External"/><Relationship Id="rId9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../../../../../../AppData/Local/Temp/CAP2/33/card_z$24.html" TargetMode="External"/><Relationship Id="rId13" Type="http://schemas.openxmlformats.org/officeDocument/2006/relationships/hyperlink" Target="../../../../../../AppData/Local/Temp/CAP2/33/card_z$0.html" TargetMode="External"/><Relationship Id="rId18" Type="http://schemas.openxmlformats.org/officeDocument/2006/relationships/hyperlink" Target="../../../../../../AppData/Local/Temp/CAP2/33/card_z$9.html" TargetMode="External"/><Relationship Id="rId26" Type="http://schemas.openxmlformats.org/officeDocument/2006/relationships/hyperlink" Target="../../../../../../AppData/Local/Temp/CAP2/33/card_z$29.html" TargetMode="External"/><Relationship Id="rId3" Type="http://schemas.openxmlformats.org/officeDocument/2006/relationships/hyperlink" Target="../../../../../../AppData/Local/Temp/CAP2/33/card_z$32.html" TargetMode="External"/><Relationship Id="rId21" Type="http://schemas.openxmlformats.org/officeDocument/2006/relationships/hyperlink" Target="../../../../../../AppData/Local/Temp/CAP2/33/card_z$8.html" TargetMode="External"/><Relationship Id="rId7" Type="http://schemas.openxmlformats.org/officeDocument/2006/relationships/hyperlink" Target="../../../../../../AppData/Local/Temp/CAP2/33/card_z$1.html" TargetMode="External"/><Relationship Id="rId12" Type="http://schemas.openxmlformats.org/officeDocument/2006/relationships/hyperlink" Target="../../../../../../AppData/Local/Temp/CAP2/33/card_z$3.html" TargetMode="External"/><Relationship Id="rId17" Type="http://schemas.openxmlformats.org/officeDocument/2006/relationships/hyperlink" Target="../../../../../../AppData/Local/Temp/CAP2/33/card_z$17.html" TargetMode="External"/><Relationship Id="rId25" Type="http://schemas.openxmlformats.org/officeDocument/2006/relationships/hyperlink" Target="../../../../../../AppData/Local/Temp/CAP2/33/card_z$21.html" TargetMode="External"/><Relationship Id="rId2" Type="http://schemas.openxmlformats.org/officeDocument/2006/relationships/hyperlink" Target="../../../../../../AppData/Local/Temp/CAP2/33/card_z$20.html" TargetMode="External"/><Relationship Id="rId16" Type="http://schemas.openxmlformats.org/officeDocument/2006/relationships/hyperlink" Target="../../../../../../AppData/Local/Temp/CAP2/33/card_z$19.html" TargetMode="External"/><Relationship Id="rId20" Type="http://schemas.openxmlformats.org/officeDocument/2006/relationships/hyperlink" Target="../../../../../../AppData/Local/Temp/CAP2/33/card_z$12.html" TargetMode="External"/><Relationship Id="rId29" Type="http://schemas.openxmlformats.org/officeDocument/2006/relationships/vmlDrawing" Target="../drawings/vmlDrawing1.vml"/><Relationship Id="rId1" Type="http://schemas.openxmlformats.org/officeDocument/2006/relationships/hyperlink" Target="../../../../../../AppData/Local/Temp/CAP2/33/card_z$31.html" TargetMode="External"/><Relationship Id="rId6" Type="http://schemas.openxmlformats.org/officeDocument/2006/relationships/hyperlink" Target="../../../../../../AppData/Local/Temp/CAP2/33/card_z$23.html" TargetMode="External"/><Relationship Id="rId11" Type="http://schemas.openxmlformats.org/officeDocument/2006/relationships/hyperlink" Target="../../../../../../AppData/Local/Temp/CAP2/33/card_z$7.html" TargetMode="External"/><Relationship Id="rId24" Type="http://schemas.openxmlformats.org/officeDocument/2006/relationships/hyperlink" Target="../../../../../../AppData/Local/Temp/CAP2/33/card_z$6.html" TargetMode="External"/><Relationship Id="rId5" Type="http://schemas.openxmlformats.org/officeDocument/2006/relationships/hyperlink" Target="../../../../../../AppData/Local/Temp/CAP2/33/card_z$25.html" TargetMode="External"/><Relationship Id="rId15" Type="http://schemas.openxmlformats.org/officeDocument/2006/relationships/hyperlink" Target="../../../../../../AppData/Local/Temp/CAP2/33/card_z$14.html" TargetMode="External"/><Relationship Id="rId23" Type="http://schemas.openxmlformats.org/officeDocument/2006/relationships/hyperlink" Target="../../../../../../AppData/Local/Temp/CAP2/33/card_z$13.html" TargetMode="External"/><Relationship Id="rId28" Type="http://schemas.openxmlformats.org/officeDocument/2006/relationships/printerSettings" Target="../printerSettings/printerSettings2.bin"/><Relationship Id="rId10" Type="http://schemas.openxmlformats.org/officeDocument/2006/relationships/hyperlink" Target="../../../../../../AppData/Local/Temp/CAP2/33/card_z$15.html" TargetMode="External"/><Relationship Id="rId19" Type="http://schemas.openxmlformats.org/officeDocument/2006/relationships/hyperlink" Target="../../../../../../AppData/Local/Temp/CAP2/33/card_z$10.html" TargetMode="External"/><Relationship Id="rId4" Type="http://schemas.openxmlformats.org/officeDocument/2006/relationships/hyperlink" Target="../../../../../../AppData/Local/Temp/CAP2/33/card_z$27.html" TargetMode="External"/><Relationship Id="rId9" Type="http://schemas.openxmlformats.org/officeDocument/2006/relationships/hyperlink" Target="../../../../../../AppData/Local/Temp/CAP2/33/card_z$5.html" TargetMode="External"/><Relationship Id="rId14" Type="http://schemas.openxmlformats.org/officeDocument/2006/relationships/hyperlink" Target="../../../../../../AppData/Local/Temp/CAP2/33/card_z$2.html" TargetMode="External"/><Relationship Id="rId22" Type="http://schemas.openxmlformats.org/officeDocument/2006/relationships/hyperlink" Target="../../../../../../AppData/Local/Temp/CAP2/33/card_z$4.html" TargetMode="External"/><Relationship Id="rId27" Type="http://schemas.openxmlformats.org/officeDocument/2006/relationships/hyperlink" Target="../../../../../../AppData/Local/Temp/CAP2/33/card_z$26.html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../../../../../../AppData/Local/Temp/CAP2/33/card_z$24.html" TargetMode="External"/><Relationship Id="rId13" Type="http://schemas.openxmlformats.org/officeDocument/2006/relationships/hyperlink" Target="../../../../../../AppData/Local/Temp/CAP2/33/card_z$0.html" TargetMode="External"/><Relationship Id="rId18" Type="http://schemas.openxmlformats.org/officeDocument/2006/relationships/hyperlink" Target="../../../../../../AppData/Local/Temp/CAP2/33/card_z$9.html" TargetMode="External"/><Relationship Id="rId26" Type="http://schemas.openxmlformats.org/officeDocument/2006/relationships/hyperlink" Target="../../../../../../AppData/Local/Temp/CAP2/33/card_z$29.html" TargetMode="External"/><Relationship Id="rId3" Type="http://schemas.openxmlformats.org/officeDocument/2006/relationships/hyperlink" Target="../../../../../../AppData/Local/Temp/CAP2/33/card_z$32.html" TargetMode="External"/><Relationship Id="rId21" Type="http://schemas.openxmlformats.org/officeDocument/2006/relationships/hyperlink" Target="../../../../../../AppData/Local/Temp/CAP2/33/card_z$8.html" TargetMode="External"/><Relationship Id="rId7" Type="http://schemas.openxmlformats.org/officeDocument/2006/relationships/hyperlink" Target="../../../../../../AppData/Local/Temp/CAP2/33/card_z$1.html" TargetMode="External"/><Relationship Id="rId12" Type="http://schemas.openxmlformats.org/officeDocument/2006/relationships/hyperlink" Target="../../../../../../AppData/Local/Temp/CAP2/33/card_z$3.html" TargetMode="External"/><Relationship Id="rId17" Type="http://schemas.openxmlformats.org/officeDocument/2006/relationships/hyperlink" Target="../../../../../../AppData/Local/Temp/CAP2/33/card_z$17.html" TargetMode="External"/><Relationship Id="rId25" Type="http://schemas.openxmlformats.org/officeDocument/2006/relationships/hyperlink" Target="../../../../../../AppData/Local/Temp/CAP2/33/card_z$21.html" TargetMode="External"/><Relationship Id="rId2" Type="http://schemas.openxmlformats.org/officeDocument/2006/relationships/hyperlink" Target="../../../../../../AppData/Local/Temp/CAP2/33/card_z$20.html" TargetMode="External"/><Relationship Id="rId16" Type="http://schemas.openxmlformats.org/officeDocument/2006/relationships/hyperlink" Target="../../../../../../AppData/Local/Temp/CAP2/33/card_z$19.html" TargetMode="External"/><Relationship Id="rId20" Type="http://schemas.openxmlformats.org/officeDocument/2006/relationships/hyperlink" Target="../../../../../../AppData/Local/Temp/CAP2/33/card_z$12.html" TargetMode="External"/><Relationship Id="rId1" Type="http://schemas.openxmlformats.org/officeDocument/2006/relationships/hyperlink" Target="../../../../../../AppData/Local/Temp/CAP2/33/card_z$31.html" TargetMode="External"/><Relationship Id="rId6" Type="http://schemas.openxmlformats.org/officeDocument/2006/relationships/hyperlink" Target="../../../../../../AppData/Local/Temp/CAP2/33/card_z$23.html" TargetMode="External"/><Relationship Id="rId11" Type="http://schemas.openxmlformats.org/officeDocument/2006/relationships/hyperlink" Target="../../../../../../AppData/Local/Temp/CAP2/33/card_z$7.html" TargetMode="External"/><Relationship Id="rId24" Type="http://schemas.openxmlformats.org/officeDocument/2006/relationships/hyperlink" Target="../../../../../../AppData/Local/Temp/CAP2/33/card_z$6.html" TargetMode="External"/><Relationship Id="rId5" Type="http://schemas.openxmlformats.org/officeDocument/2006/relationships/hyperlink" Target="../../../../../../AppData/Local/Temp/CAP2/33/card_z$25.html" TargetMode="External"/><Relationship Id="rId15" Type="http://schemas.openxmlformats.org/officeDocument/2006/relationships/hyperlink" Target="../../../../../../AppData/Local/Temp/CAP2/33/card_z$14.html" TargetMode="External"/><Relationship Id="rId23" Type="http://schemas.openxmlformats.org/officeDocument/2006/relationships/hyperlink" Target="../../../../../../AppData/Local/Temp/CAP2/33/card_z$13.html" TargetMode="External"/><Relationship Id="rId10" Type="http://schemas.openxmlformats.org/officeDocument/2006/relationships/hyperlink" Target="../../../../../../AppData/Local/Temp/CAP2/33/card_z$15.html" TargetMode="External"/><Relationship Id="rId19" Type="http://schemas.openxmlformats.org/officeDocument/2006/relationships/hyperlink" Target="../../../../../../AppData/Local/Temp/CAP2/33/card_z$10.html" TargetMode="External"/><Relationship Id="rId4" Type="http://schemas.openxmlformats.org/officeDocument/2006/relationships/hyperlink" Target="../../../../../../AppData/Local/Temp/CAP2/33/card_z$27.html" TargetMode="External"/><Relationship Id="rId9" Type="http://schemas.openxmlformats.org/officeDocument/2006/relationships/hyperlink" Target="../../../../../../AppData/Local/Temp/CAP2/33/card_z$5.html" TargetMode="External"/><Relationship Id="rId14" Type="http://schemas.openxmlformats.org/officeDocument/2006/relationships/hyperlink" Target="../../../../../../AppData/Local/Temp/CAP2/33/card_z$2.html" TargetMode="External"/><Relationship Id="rId22" Type="http://schemas.openxmlformats.org/officeDocument/2006/relationships/hyperlink" Target="../../../../../../AppData/Local/Temp/CAP2/33/card_z$4.html" TargetMode="External"/><Relationship Id="rId27" Type="http://schemas.openxmlformats.org/officeDocument/2006/relationships/hyperlink" Target="../../../../../../AppData/Local/Temp/CAP2/33/card_z$26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34"/>
  <sheetViews>
    <sheetView tabSelected="1" topLeftCell="A109" workbookViewId="0">
      <selection activeCell="N123" sqref="N123"/>
    </sheetView>
  </sheetViews>
  <sheetFormatPr defaultRowHeight="14.5" x14ac:dyDescent="0.35"/>
  <cols>
    <col min="1" max="1" width="26.54296875" customWidth="1"/>
    <col min="2" max="2" width="5.36328125" customWidth="1"/>
    <col min="3" max="3" width="5.1796875" customWidth="1"/>
    <col min="4" max="5" width="5.26953125" customWidth="1"/>
    <col min="6" max="6" width="4.81640625" customWidth="1"/>
    <col min="7" max="7" width="5.90625" customWidth="1"/>
    <col min="8" max="8" width="5.36328125" customWidth="1"/>
    <col min="9" max="9" width="5.08984375" customWidth="1"/>
    <col min="10" max="11" width="5.36328125" customWidth="1"/>
    <col min="12" max="12" width="4.7265625" customWidth="1"/>
    <col min="13" max="13" width="4.08984375" customWidth="1"/>
    <col min="14" max="14" width="4.453125" customWidth="1"/>
    <col min="15" max="15" width="4.1796875" customWidth="1"/>
    <col min="16" max="16" width="5.08984375" customWidth="1"/>
    <col min="17" max="17" width="4.7265625" customWidth="1"/>
    <col min="18" max="23" width="5.08984375" customWidth="1"/>
  </cols>
  <sheetData>
    <row r="1" spans="1:25" x14ac:dyDescent="0.35">
      <c r="A1" t="s">
        <v>0</v>
      </c>
      <c r="B1" t="s">
        <v>1</v>
      </c>
      <c r="C1" t="s">
        <v>2</v>
      </c>
      <c r="D1" t="s">
        <v>3</v>
      </c>
      <c r="E1" t="s">
        <v>136</v>
      </c>
      <c r="F1" t="s">
        <v>4</v>
      </c>
      <c r="G1" t="s">
        <v>5</v>
      </c>
      <c r="H1" t="s">
        <v>6</v>
      </c>
      <c r="I1" t="s">
        <v>7</v>
      </c>
      <c r="J1" t="s">
        <v>8</v>
      </c>
      <c r="K1" t="s">
        <v>225</v>
      </c>
      <c r="L1" t="s">
        <v>9</v>
      </c>
      <c r="M1" t="s">
        <v>10</v>
      </c>
      <c r="N1" t="s">
        <v>11</v>
      </c>
      <c r="O1" t="s">
        <v>12</v>
      </c>
      <c r="P1" t="s">
        <v>13</v>
      </c>
      <c r="Q1" t="s">
        <v>14</v>
      </c>
      <c r="R1" t="s">
        <v>133</v>
      </c>
      <c r="S1" t="s">
        <v>134</v>
      </c>
      <c r="T1" t="s">
        <v>135</v>
      </c>
      <c r="U1" t="s">
        <v>137</v>
      </c>
      <c r="V1" t="s">
        <v>165</v>
      </c>
      <c r="W1" t="s">
        <v>168</v>
      </c>
      <c r="X1" t="s">
        <v>125</v>
      </c>
      <c r="Y1" t="s">
        <v>138</v>
      </c>
    </row>
    <row r="2" spans="1:25" x14ac:dyDescent="0.35">
      <c r="A2" s="3" t="s">
        <v>17</v>
      </c>
      <c r="C2">
        <v>1</v>
      </c>
      <c r="G2">
        <v>1</v>
      </c>
      <c r="X2">
        <f>SUM(B2:W2)</f>
        <v>2</v>
      </c>
    </row>
    <row r="3" spans="1:25" x14ac:dyDescent="0.35">
      <c r="A3" s="3" t="s">
        <v>193</v>
      </c>
      <c r="D3">
        <v>1</v>
      </c>
      <c r="X3">
        <f t="shared" ref="X3:X100" si="0">SUM(B3:W3)</f>
        <v>1</v>
      </c>
    </row>
    <row r="4" spans="1:25" x14ac:dyDescent="0.35">
      <c r="A4" s="3" t="s">
        <v>166</v>
      </c>
      <c r="X4">
        <f t="shared" si="0"/>
        <v>0</v>
      </c>
    </row>
    <row r="5" spans="1:25" x14ac:dyDescent="0.35">
      <c r="A5" s="3" t="s">
        <v>187</v>
      </c>
      <c r="D5">
        <v>1</v>
      </c>
      <c r="X5">
        <f t="shared" si="0"/>
        <v>1</v>
      </c>
    </row>
    <row r="6" spans="1:25" x14ac:dyDescent="0.35">
      <c r="A6" s="3" t="s">
        <v>230</v>
      </c>
      <c r="K6">
        <v>1</v>
      </c>
      <c r="X6">
        <f t="shared" si="0"/>
        <v>1</v>
      </c>
    </row>
    <row r="7" spans="1:25" x14ac:dyDescent="0.35">
      <c r="A7" s="3" t="s">
        <v>169</v>
      </c>
      <c r="B7">
        <v>1</v>
      </c>
      <c r="X7">
        <f t="shared" si="0"/>
        <v>1</v>
      </c>
    </row>
    <row r="8" spans="1:25" x14ac:dyDescent="0.35">
      <c r="A8" s="3" t="s">
        <v>170</v>
      </c>
      <c r="B8">
        <v>1</v>
      </c>
      <c r="F8">
        <v>1</v>
      </c>
      <c r="G8">
        <v>1</v>
      </c>
      <c r="X8">
        <f t="shared" si="0"/>
        <v>3</v>
      </c>
    </row>
    <row r="9" spans="1:25" x14ac:dyDescent="0.35">
      <c r="A9" s="6" t="s">
        <v>111</v>
      </c>
      <c r="D9">
        <v>1</v>
      </c>
      <c r="F9">
        <v>1</v>
      </c>
      <c r="G9">
        <v>1</v>
      </c>
      <c r="H9">
        <v>1</v>
      </c>
      <c r="L9">
        <v>1</v>
      </c>
      <c r="X9">
        <f t="shared" si="0"/>
        <v>5</v>
      </c>
    </row>
    <row r="10" spans="1:25" x14ac:dyDescent="0.35">
      <c r="A10" s="6" t="s">
        <v>171</v>
      </c>
      <c r="B10">
        <v>1</v>
      </c>
      <c r="C10">
        <v>1</v>
      </c>
      <c r="D10">
        <v>1</v>
      </c>
      <c r="X10">
        <f t="shared" si="0"/>
        <v>3</v>
      </c>
    </row>
    <row r="11" spans="1:25" x14ac:dyDescent="0.35">
      <c r="A11" s="6" t="s">
        <v>220</v>
      </c>
      <c r="I11">
        <v>1</v>
      </c>
      <c r="X11">
        <f t="shared" si="0"/>
        <v>1</v>
      </c>
    </row>
    <row r="12" spans="1:25" x14ac:dyDescent="0.35">
      <c r="A12" s="6" t="s">
        <v>128</v>
      </c>
      <c r="X12">
        <f t="shared" si="0"/>
        <v>0</v>
      </c>
    </row>
    <row r="13" spans="1:25" x14ac:dyDescent="0.35">
      <c r="A13" s="6" t="s">
        <v>198</v>
      </c>
      <c r="F13">
        <v>1</v>
      </c>
      <c r="X13">
        <f t="shared" si="0"/>
        <v>1</v>
      </c>
    </row>
    <row r="14" spans="1:25" x14ac:dyDescent="0.35">
      <c r="A14" s="6" t="s">
        <v>199</v>
      </c>
      <c r="F14">
        <v>1</v>
      </c>
      <c r="X14">
        <f t="shared" si="0"/>
        <v>1</v>
      </c>
    </row>
    <row r="15" spans="1:25" x14ac:dyDescent="0.35">
      <c r="A15" s="6" t="s">
        <v>110</v>
      </c>
      <c r="C15">
        <v>1</v>
      </c>
      <c r="E15">
        <v>1</v>
      </c>
      <c r="F15">
        <v>1</v>
      </c>
      <c r="I15">
        <v>1</v>
      </c>
      <c r="X15">
        <f t="shared" si="0"/>
        <v>4</v>
      </c>
    </row>
    <row r="16" spans="1:25" x14ac:dyDescent="0.35">
      <c r="A16" s="6" t="s">
        <v>154</v>
      </c>
      <c r="X16">
        <f t="shared" si="0"/>
        <v>0</v>
      </c>
    </row>
    <row r="17" spans="1:24" x14ac:dyDescent="0.35">
      <c r="A17" s="3" t="s">
        <v>127</v>
      </c>
      <c r="C17">
        <v>1</v>
      </c>
      <c r="X17">
        <f t="shared" si="0"/>
        <v>1</v>
      </c>
    </row>
    <row r="18" spans="1:24" x14ac:dyDescent="0.35">
      <c r="A18" s="3" t="s">
        <v>233</v>
      </c>
      <c r="L18">
        <v>1</v>
      </c>
    </row>
    <row r="19" spans="1:24" x14ac:dyDescent="0.35">
      <c r="A19" s="6" t="s">
        <v>172</v>
      </c>
      <c r="B19">
        <v>1</v>
      </c>
      <c r="F19">
        <v>1</v>
      </c>
      <c r="H19">
        <v>1</v>
      </c>
      <c r="X19">
        <f t="shared" si="0"/>
        <v>3</v>
      </c>
    </row>
    <row r="20" spans="1:24" x14ac:dyDescent="0.35">
      <c r="A20" s="6" t="s">
        <v>75</v>
      </c>
      <c r="B20">
        <v>1</v>
      </c>
      <c r="E20">
        <v>1</v>
      </c>
      <c r="H20">
        <v>1</v>
      </c>
      <c r="I20">
        <v>1</v>
      </c>
      <c r="L20">
        <v>1</v>
      </c>
      <c r="X20">
        <f t="shared" si="0"/>
        <v>5</v>
      </c>
    </row>
    <row r="21" spans="1:24" x14ac:dyDescent="0.35">
      <c r="A21" s="10" t="s">
        <v>146</v>
      </c>
      <c r="X21">
        <f t="shared" si="0"/>
        <v>0</v>
      </c>
    </row>
    <row r="22" spans="1:24" x14ac:dyDescent="0.35">
      <c r="A22" s="10" t="s">
        <v>147</v>
      </c>
      <c r="X22">
        <f t="shared" si="0"/>
        <v>0</v>
      </c>
    </row>
    <row r="23" spans="1:24" x14ac:dyDescent="0.35">
      <c r="A23" s="6" t="s">
        <v>144</v>
      </c>
      <c r="D23">
        <v>1</v>
      </c>
      <c r="X23">
        <f t="shared" si="0"/>
        <v>1</v>
      </c>
    </row>
    <row r="24" spans="1:24" x14ac:dyDescent="0.35">
      <c r="A24" s="6" t="s">
        <v>109</v>
      </c>
      <c r="E24">
        <v>1</v>
      </c>
      <c r="X24">
        <f t="shared" si="0"/>
        <v>1</v>
      </c>
    </row>
    <row r="25" spans="1:24" x14ac:dyDescent="0.35">
      <c r="A25" s="6" t="s">
        <v>194</v>
      </c>
      <c r="E25">
        <v>1</v>
      </c>
      <c r="X25">
        <f t="shared" si="0"/>
        <v>1</v>
      </c>
    </row>
    <row r="26" spans="1:24" x14ac:dyDescent="0.35">
      <c r="A26" s="6" t="s">
        <v>200</v>
      </c>
      <c r="F26">
        <v>1</v>
      </c>
      <c r="X26">
        <f t="shared" si="0"/>
        <v>1</v>
      </c>
    </row>
    <row r="27" spans="1:24" x14ac:dyDescent="0.35">
      <c r="A27" s="6" t="s">
        <v>213</v>
      </c>
      <c r="F27">
        <v>1</v>
      </c>
      <c r="G27">
        <v>1</v>
      </c>
      <c r="X27">
        <f t="shared" si="0"/>
        <v>2</v>
      </c>
    </row>
    <row r="28" spans="1:24" x14ac:dyDescent="0.35">
      <c r="A28" s="6" t="s">
        <v>142</v>
      </c>
      <c r="F28">
        <v>1</v>
      </c>
      <c r="X28">
        <f t="shared" si="0"/>
        <v>1</v>
      </c>
    </row>
    <row r="29" spans="1:24" x14ac:dyDescent="0.35">
      <c r="A29" s="6" t="s">
        <v>221</v>
      </c>
      <c r="I29">
        <v>1</v>
      </c>
      <c r="J29">
        <v>1</v>
      </c>
      <c r="K29">
        <v>1</v>
      </c>
      <c r="X29">
        <f t="shared" si="0"/>
        <v>3</v>
      </c>
    </row>
    <row r="30" spans="1:24" x14ac:dyDescent="0.35">
      <c r="A30" s="6" t="s">
        <v>157</v>
      </c>
      <c r="X30">
        <f t="shared" si="0"/>
        <v>0</v>
      </c>
    </row>
    <row r="31" spans="1:24" x14ac:dyDescent="0.35">
      <c r="A31" s="6" t="s">
        <v>192</v>
      </c>
      <c r="D31">
        <v>1</v>
      </c>
      <c r="X31">
        <f t="shared" si="0"/>
        <v>1</v>
      </c>
    </row>
    <row r="32" spans="1:24" x14ac:dyDescent="0.35">
      <c r="A32" s="6" t="s">
        <v>173</v>
      </c>
      <c r="B32">
        <v>1</v>
      </c>
      <c r="X32">
        <f t="shared" si="0"/>
        <v>1</v>
      </c>
    </row>
    <row r="33" spans="1:24" x14ac:dyDescent="0.35">
      <c r="A33" s="3" t="s">
        <v>129</v>
      </c>
      <c r="X33">
        <f t="shared" si="0"/>
        <v>0</v>
      </c>
    </row>
    <row r="34" spans="1:24" x14ac:dyDescent="0.35">
      <c r="A34" s="3" t="s">
        <v>188</v>
      </c>
      <c r="D34">
        <v>1</v>
      </c>
      <c r="H34">
        <v>1</v>
      </c>
      <c r="X34">
        <f t="shared" si="0"/>
        <v>2</v>
      </c>
    </row>
    <row r="35" spans="1:24" x14ac:dyDescent="0.35">
      <c r="A35" s="3" t="s">
        <v>179</v>
      </c>
      <c r="C35">
        <v>1</v>
      </c>
      <c r="X35">
        <f t="shared" si="0"/>
        <v>1</v>
      </c>
    </row>
    <row r="36" spans="1:24" x14ac:dyDescent="0.35">
      <c r="A36" s="3" t="s">
        <v>116</v>
      </c>
      <c r="B36">
        <v>1</v>
      </c>
      <c r="X36">
        <f t="shared" si="0"/>
        <v>1</v>
      </c>
    </row>
    <row r="37" spans="1:24" x14ac:dyDescent="0.35">
      <c r="A37" s="3" t="s">
        <v>126</v>
      </c>
      <c r="X37">
        <f t="shared" si="0"/>
        <v>0</v>
      </c>
    </row>
    <row r="38" spans="1:24" x14ac:dyDescent="0.35">
      <c r="A38" s="3" t="s">
        <v>195</v>
      </c>
      <c r="E38">
        <v>1</v>
      </c>
      <c r="K38">
        <v>1</v>
      </c>
      <c r="L38">
        <v>1</v>
      </c>
      <c r="X38">
        <f t="shared" si="0"/>
        <v>3</v>
      </c>
    </row>
    <row r="39" spans="1:24" x14ac:dyDescent="0.35">
      <c r="A39" s="3" t="s">
        <v>196</v>
      </c>
      <c r="E39">
        <v>1</v>
      </c>
      <c r="F39">
        <v>1</v>
      </c>
      <c r="X39">
        <f t="shared" si="0"/>
        <v>2</v>
      </c>
    </row>
    <row r="40" spans="1:24" x14ac:dyDescent="0.35">
      <c r="A40" s="3" t="s">
        <v>115</v>
      </c>
      <c r="C40">
        <v>1</v>
      </c>
      <c r="E40">
        <v>1</v>
      </c>
      <c r="L40">
        <v>1</v>
      </c>
      <c r="X40">
        <f t="shared" si="0"/>
        <v>3</v>
      </c>
    </row>
    <row r="41" spans="1:24" x14ac:dyDescent="0.35">
      <c r="A41" s="3" t="s">
        <v>108</v>
      </c>
      <c r="B41">
        <v>1</v>
      </c>
      <c r="X41">
        <f t="shared" si="0"/>
        <v>1</v>
      </c>
    </row>
    <row r="42" spans="1:24" x14ac:dyDescent="0.35">
      <c r="A42" s="3" t="s">
        <v>129</v>
      </c>
      <c r="B42">
        <v>1</v>
      </c>
      <c r="X42">
        <f t="shared" si="0"/>
        <v>1</v>
      </c>
    </row>
    <row r="43" spans="1:24" x14ac:dyDescent="0.35">
      <c r="A43" s="3" t="s">
        <v>180</v>
      </c>
      <c r="C43">
        <v>1</v>
      </c>
      <c r="X43">
        <f t="shared" si="0"/>
        <v>1</v>
      </c>
    </row>
    <row r="44" spans="1:24" x14ac:dyDescent="0.35">
      <c r="A44" s="11" t="s">
        <v>151</v>
      </c>
      <c r="X44">
        <f t="shared" si="0"/>
        <v>0</v>
      </c>
    </row>
    <row r="45" spans="1:24" x14ac:dyDescent="0.35">
      <c r="A45" s="11" t="s">
        <v>207</v>
      </c>
      <c r="H45">
        <v>1</v>
      </c>
      <c r="X45">
        <f t="shared" si="0"/>
        <v>1</v>
      </c>
    </row>
    <row r="46" spans="1:24" x14ac:dyDescent="0.35">
      <c r="A46" s="3" t="s">
        <v>155</v>
      </c>
      <c r="X46">
        <f t="shared" si="0"/>
        <v>0</v>
      </c>
    </row>
    <row r="47" spans="1:24" x14ac:dyDescent="0.35">
      <c r="A47" s="3" t="s">
        <v>152</v>
      </c>
      <c r="B47">
        <v>1</v>
      </c>
      <c r="C47">
        <v>1</v>
      </c>
      <c r="D47">
        <v>1</v>
      </c>
      <c r="E47">
        <v>1</v>
      </c>
      <c r="G47">
        <v>1</v>
      </c>
      <c r="J47">
        <v>1</v>
      </c>
      <c r="K47">
        <v>1</v>
      </c>
      <c r="L47">
        <v>1</v>
      </c>
      <c r="X47">
        <f t="shared" si="0"/>
        <v>8</v>
      </c>
    </row>
    <row r="48" spans="1:24" x14ac:dyDescent="0.35">
      <c r="A48" s="3" t="s">
        <v>159</v>
      </c>
      <c r="X48">
        <f t="shared" si="0"/>
        <v>0</v>
      </c>
    </row>
    <row r="49" spans="1:24" x14ac:dyDescent="0.35">
      <c r="A49" s="3" t="s">
        <v>206</v>
      </c>
      <c r="H49">
        <v>1</v>
      </c>
      <c r="X49">
        <f t="shared" si="0"/>
        <v>1</v>
      </c>
    </row>
    <row r="50" spans="1:24" x14ac:dyDescent="0.35">
      <c r="A50" s="3" t="s">
        <v>234</v>
      </c>
      <c r="L50">
        <v>1</v>
      </c>
    </row>
    <row r="51" spans="1:24" x14ac:dyDescent="0.35">
      <c r="A51" s="3" t="s">
        <v>222</v>
      </c>
      <c r="I51">
        <v>1</v>
      </c>
      <c r="X51">
        <f t="shared" si="0"/>
        <v>1</v>
      </c>
    </row>
    <row r="52" spans="1:24" x14ac:dyDescent="0.35">
      <c r="A52" s="3" t="s">
        <v>113</v>
      </c>
      <c r="B52">
        <v>1</v>
      </c>
      <c r="C52">
        <v>1</v>
      </c>
      <c r="D52">
        <v>1</v>
      </c>
      <c r="E52">
        <v>1</v>
      </c>
      <c r="F52">
        <v>1</v>
      </c>
      <c r="G52">
        <v>1</v>
      </c>
      <c r="H52">
        <v>1</v>
      </c>
      <c r="I52">
        <v>1</v>
      </c>
      <c r="J52">
        <v>1</v>
      </c>
      <c r="K52">
        <v>1</v>
      </c>
      <c r="L52">
        <v>1</v>
      </c>
      <c r="X52">
        <f t="shared" si="0"/>
        <v>11</v>
      </c>
    </row>
    <row r="53" spans="1:24" x14ac:dyDescent="0.35">
      <c r="A53" s="3" t="s">
        <v>201</v>
      </c>
      <c r="F53">
        <v>1</v>
      </c>
      <c r="G53">
        <v>1</v>
      </c>
      <c r="H53">
        <v>1</v>
      </c>
      <c r="I53">
        <v>1</v>
      </c>
      <c r="J53">
        <v>1</v>
      </c>
      <c r="K53">
        <v>1</v>
      </c>
      <c r="X53">
        <f t="shared" si="0"/>
        <v>6</v>
      </c>
    </row>
    <row r="54" spans="1:24" x14ac:dyDescent="0.35">
      <c r="A54" s="3" t="s">
        <v>160</v>
      </c>
      <c r="B54">
        <v>1</v>
      </c>
      <c r="X54">
        <f t="shared" si="0"/>
        <v>1</v>
      </c>
    </row>
    <row r="55" spans="1:24" x14ac:dyDescent="0.35">
      <c r="A55" s="3" t="s">
        <v>139</v>
      </c>
      <c r="D55">
        <v>1</v>
      </c>
      <c r="E55">
        <v>1</v>
      </c>
      <c r="L55">
        <v>1</v>
      </c>
      <c r="X55">
        <f t="shared" si="0"/>
        <v>3</v>
      </c>
    </row>
    <row r="56" spans="1:24" x14ac:dyDescent="0.35">
      <c r="A56" s="3" t="s">
        <v>208</v>
      </c>
      <c r="H56">
        <v>1</v>
      </c>
      <c r="X56">
        <f t="shared" si="0"/>
        <v>1</v>
      </c>
    </row>
    <row r="57" spans="1:24" x14ac:dyDescent="0.35">
      <c r="A57" s="3" t="s">
        <v>27</v>
      </c>
      <c r="X57">
        <f t="shared" si="0"/>
        <v>0</v>
      </c>
    </row>
    <row r="58" spans="1:24" x14ac:dyDescent="0.35">
      <c r="A58" s="3" t="s">
        <v>174</v>
      </c>
      <c r="B58">
        <v>1</v>
      </c>
      <c r="X58">
        <f t="shared" si="0"/>
        <v>1</v>
      </c>
    </row>
    <row r="59" spans="1:24" x14ac:dyDescent="0.35">
      <c r="A59" s="3" t="s">
        <v>214</v>
      </c>
      <c r="G59">
        <v>1</v>
      </c>
      <c r="I59">
        <v>1</v>
      </c>
      <c r="X59">
        <f t="shared" si="0"/>
        <v>2</v>
      </c>
    </row>
    <row r="60" spans="1:24" x14ac:dyDescent="0.35">
      <c r="A60" s="3" t="s">
        <v>235</v>
      </c>
      <c r="L60">
        <v>1</v>
      </c>
    </row>
    <row r="61" spans="1:24" x14ac:dyDescent="0.35">
      <c r="A61" s="3" t="s">
        <v>117</v>
      </c>
      <c r="X61">
        <f t="shared" si="0"/>
        <v>0</v>
      </c>
    </row>
    <row r="62" spans="1:24" x14ac:dyDescent="0.35">
      <c r="A62" s="3" t="s">
        <v>112</v>
      </c>
      <c r="D62">
        <v>1</v>
      </c>
      <c r="K62">
        <v>1</v>
      </c>
      <c r="L62">
        <v>1</v>
      </c>
      <c r="X62">
        <f t="shared" si="0"/>
        <v>3</v>
      </c>
    </row>
    <row r="63" spans="1:24" x14ac:dyDescent="0.35">
      <c r="A63" s="3" t="s">
        <v>202</v>
      </c>
      <c r="F63">
        <v>1</v>
      </c>
      <c r="X63">
        <f t="shared" si="0"/>
        <v>1</v>
      </c>
    </row>
    <row r="64" spans="1:24" x14ac:dyDescent="0.35">
      <c r="A64" s="3" t="s">
        <v>215</v>
      </c>
      <c r="G64">
        <v>1</v>
      </c>
      <c r="X64">
        <f t="shared" si="0"/>
        <v>1</v>
      </c>
    </row>
    <row r="65" spans="1:24" x14ac:dyDescent="0.35">
      <c r="A65" s="3" t="s">
        <v>216</v>
      </c>
      <c r="G65">
        <v>1</v>
      </c>
      <c r="X65">
        <f t="shared" si="0"/>
        <v>1</v>
      </c>
    </row>
    <row r="66" spans="1:24" x14ac:dyDescent="0.35">
      <c r="A66" s="3" t="s">
        <v>132</v>
      </c>
      <c r="B66">
        <v>1</v>
      </c>
      <c r="C66">
        <v>1</v>
      </c>
      <c r="D66">
        <v>1</v>
      </c>
      <c r="E66">
        <v>1</v>
      </c>
      <c r="F66">
        <v>1</v>
      </c>
      <c r="H66">
        <v>1</v>
      </c>
      <c r="X66">
        <f t="shared" si="0"/>
        <v>6</v>
      </c>
    </row>
    <row r="67" spans="1:24" x14ac:dyDescent="0.35">
      <c r="A67" s="6" t="s">
        <v>67</v>
      </c>
      <c r="B67">
        <v>1</v>
      </c>
      <c r="C67">
        <v>1</v>
      </c>
      <c r="D67">
        <v>1</v>
      </c>
      <c r="E67">
        <v>1</v>
      </c>
      <c r="F67">
        <v>1</v>
      </c>
      <c r="G67">
        <v>1</v>
      </c>
      <c r="H67">
        <v>1</v>
      </c>
      <c r="I67">
        <v>1</v>
      </c>
      <c r="J67">
        <v>1</v>
      </c>
      <c r="K67">
        <v>1</v>
      </c>
      <c r="L67">
        <v>1</v>
      </c>
      <c r="X67">
        <f t="shared" si="0"/>
        <v>11</v>
      </c>
    </row>
    <row r="68" spans="1:24" x14ac:dyDescent="0.35">
      <c r="A68" s="6" t="s">
        <v>164</v>
      </c>
      <c r="X68">
        <f t="shared" si="0"/>
        <v>0</v>
      </c>
    </row>
    <row r="69" spans="1:24" x14ac:dyDescent="0.35">
      <c r="A69" s="6" t="s">
        <v>189</v>
      </c>
      <c r="D69">
        <v>1</v>
      </c>
      <c r="X69">
        <f t="shared" si="0"/>
        <v>1</v>
      </c>
    </row>
    <row r="70" spans="1:24" x14ac:dyDescent="0.35">
      <c r="A70" s="3" t="s">
        <v>143</v>
      </c>
      <c r="C70">
        <v>1</v>
      </c>
      <c r="X70">
        <f t="shared" si="0"/>
        <v>1</v>
      </c>
    </row>
    <row r="71" spans="1:24" x14ac:dyDescent="0.35">
      <c r="A71" s="3" t="s">
        <v>145</v>
      </c>
      <c r="B71">
        <v>1</v>
      </c>
      <c r="C71">
        <v>1</v>
      </c>
      <c r="D71">
        <v>1</v>
      </c>
      <c r="H71">
        <v>1</v>
      </c>
      <c r="K71">
        <v>1</v>
      </c>
      <c r="X71">
        <f t="shared" si="0"/>
        <v>5</v>
      </c>
    </row>
    <row r="72" spans="1:24" x14ac:dyDescent="0.35">
      <c r="A72" s="10" t="s">
        <v>148</v>
      </c>
      <c r="X72">
        <f t="shared" si="0"/>
        <v>0</v>
      </c>
    </row>
    <row r="73" spans="1:24" x14ac:dyDescent="0.35">
      <c r="A73" s="6" t="s">
        <v>140</v>
      </c>
      <c r="X73">
        <f t="shared" si="0"/>
        <v>0</v>
      </c>
    </row>
    <row r="74" spans="1:24" x14ac:dyDescent="0.35">
      <c r="A74" s="6" t="s">
        <v>130</v>
      </c>
      <c r="E74">
        <v>1</v>
      </c>
      <c r="F74">
        <v>1</v>
      </c>
      <c r="I74">
        <v>1</v>
      </c>
      <c r="X74">
        <f t="shared" si="0"/>
        <v>3</v>
      </c>
    </row>
    <row r="75" spans="1:24" x14ac:dyDescent="0.35">
      <c r="A75" s="3" t="s">
        <v>43</v>
      </c>
      <c r="D75">
        <v>1</v>
      </c>
      <c r="E75">
        <v>1</v>
      </c>
      <c r="H75">
        <v>1</v>
      </c>
      <c r="X75">
        <f t="shared" si="0"/>
        <v>3</v>
      </c>
    </row>
    <row r="76" spans="1:24" x14ac:dyDescent="0.35">
      <c r="A76" s="3" t="s">
        <v>131</v>
      </c>
      <c r="B76">
        <v>1</v>
      </c>
      <c r="D76">
        <v>1</v>
      </c>
      <c r="F76">
        <v>1</v>
      </c>
      <c r="X76">
        <f t="shared" si="0"/>
        <v>3</v>
      </c>
    </row>
    <row r="77" spans="1:24" x14ac:dyDescent="0.35">
      <c r="A77" s="3" t="s">
        <v>226</v>
      </c>
      <c r="J77">
        <v>1</v>
      </c>
      <c r="X77">
        <f t="shared" si="0"/>
        <v>1</v>
      </c>
    </row>
    <row r="78" spans="1:24" x14ac:dyDescent="0.35">
      <c r="A78" s="3" t="s">
        <v>175</v>
      </c>
      <c r="B78">
        <v>1</v>
      </c>
      <c r="C78">
        <v>1</v>
      </c>
      <c r="F78">
        <v>1</v>
      </c>
      <c r="X78">
        <f t="shared" si="0"/>
        <v>3</v>
      </c>
    </row>
    <row r="79" spans="1:24" x14ac:dyDescent="0.35">
      <c r="A79" s="3" t="s">
        <v>167</v>
      </c>
      <c r="C79">
        <v>1</v>
      </c>
      <c r="D79">
        <v>1</v>
      </c>
      <c r="J79">
        <v>1</v>
      </c>
      <c r="K79">
        <v>1</v>
      </c>
      <c r="L79">
        <v>1</v>
      </c>
      <c r="X79">
        <f t="shared" si="0"/>
        <v>5</v>
      </c>
    </row>
    <row r="80" spans="1:24" x14ac:dyDescent="0.35">
      <c r="A80" s="3" t="s">
        <v>203</v>
      </c>
      <c r="F80">
        <v>1</v>
      </c>
      <c r="X80">
        <f t="shared" si="0"/>
        <v>1</v>
      </c>
    </row>
    <row r="81" spans="1:24" x14ac:dyDescent="0.35">
      <c r="A81" s="3" t="s">
        <v>227</v>
      </c>
      <c r="J81">
        <v>1</v>
      </c>
      <c r="X81">
        <f t="shared" si="0"/>
        <v>1</v>
      </c>
    </row>
    <row r="82" spans="1:24" x14ac:dyDescent="0.35">
      <c r="A82" s="3" t="s">
        <v>153</v>
      </c>
      <c r="X82">
        <f t="shared" si="0"/>
        <v>0</v>
      </c>
    </row>
    <row r="83" spans="1:24" x14ac:dyDescent="0.35">
      <c r="A83" s="3" t="s">
        <v>204</v>
      </c>
      <c r="F83">
        <v>1</v>
      </c>
      <c r="X83">
        <f t="shared" si="0"/>
        <v>1</v>
      </c>
    </row>
    <row r="84" spans="1:24" x14ac:dyDescent="0.35">
      <c r="A84" s="6" t="s">
        <v>47</v>
      </c>
      <c r="I84">
        <v>1</v>
      </c>
      <c r="X84">
        <f t="shared" si="0"/>
        <v>1</v>
      </c>
    </row>
    <row r="85" spans="1:24" x14ac:dyDescent="0.35">
      <c r="A85" s="6" t="s">
        <v>184</v>
      </c>
      <c r="F85">
        <v>1</v>
      </c>
      <c r="X85">
        <f t="shared" si="0"/>
        <v>1</v>
      </c>
    </row>
    <row r="86" spans="1:24" x14ac:dyDescent="0.35">
      <c r="A86" s="6" t="s">
        <v>228</v>
      </c>
      <c r="J86">
        <v>1</v>
      </c>
      <c r="K86">
        <v>1</v>
      </c>
      <c r="X86">
        <f t="shared" si="0"/>
        <v>2</v>
      </c>
    </row>
    <row r="87" spans="1:24" x14ac:dyDescent="0.35">
      <c r="A87" s="6" t="s">
        <v>223</v>
      </c>
      <c r="I87">
        <v>1</v>
      </c>
      <c r="X87">
        <f t="shared" si="0"/>
        <v>1</v>
      </c>
    </row>
    <row r="88" spans="1:24" x14ac:dyDescent="0.35">
      <c r="A88" s="6" t="s">
        <v>191</v>
      </c>
      <c r="D88">
        <v>1</v>
      </c>
      <c r="X88">
        <f t="shared" si="0"/>
        <v>1</v>
      </c>
    </row>
    <row r="89" spans="1:24" x14ac:dyDescent="0.35">
      <c r="A89" s="6" t="s">
        <v>23</v>
      </c>
      <c r="E89">
        <v>1</v>
      </c>
      <c r="X89">
        <f t="shared" si="0"/>
        <v>1</v>
      </c>
    </row>
    <row r="90" spans="1:24" x14ac:dyDescent="0.35">
      <c r="A90" s="6" t="s">
        <v>231</v>
      </c>
      <c r="K90">
        <v>1</v>
      </c>
      <c r="X90">
        <f t="shared" si="0"/>
        <v>1</v>
      </c>
    </row>
    <row r="91" spans="1:24" x14ac:dyDescent="0.35">
      <c r="A91" s="6" t="s">
        <v>232</v>
      </c>
      <c r="K91">
        <v>1</v>
      </c>
      <c r="X91">
        <f t="shared" si="0"/>
        <v>1</v>
      </c>
    </row>
    <row r="92" spans="1:24" x14ac:dyDescent="0.35">
      <c r="A92" s="6" t="s">
        <v>197</v>
      </c>
      <c r="E92">
        <v>1</v>
      </c>
      <c r="X92">
        <f t="shared" si="0"/>
        <v>1</v>
      </c>
    </row>
    <row r="93" spans="1:24" x14ac:dyDescent="0.35">
      <c r="A93" s="6" t="s">
        <v>176</v>
      </c>
      <c r="B93">
        <v>1</v>
      </c>
      <c r="X93">
        <f t="shared" si="0"/>
        <v>1</v>
      </c>
    </row>
    <row r="94" spans="1:24" x14ac:dyDescent="0.35">
      <c r="A94" s="6" t="s">
        <v>181</v>
      </c>
      <c r="C94">
        <v>1</v>
      </c>
      <c r="X94">
        <f t="shared" si="0"/>
        <v>1</v>
      </c>
    </row>
    <row r="95" spans="1:24" x14ac:dyDescent="0.35">
      <c r="A95" s="6" t="s">
        <v>205</v>
      </c>
      <c r="F95">
        <v>1</v>
      </c>
      <c r="X95">
        <f t="shared" si="0"/>
        <v>1</v>
      </c>
    </row>
    <row r="96" spans="1:24" x14ac:dyDescent="0.35">
      <c r="A96" s="6" t="s">
        <v>209</v>
      </c>
      <c r="H96">
        <v>1</v>
      </c>
      <c r="X96">
        <f t="shared" si="0"/>
        <v>1</v>
      </c>
    </row>
    <row r="97" spans="1:24" x14ac:dyDescent="0.35">
      <c r="A97" s="3" t="s">
        <v>58</v>
      </c>
      <c r="X97">
        <f t="shared" si="0"/>
        <v>0</v>
      </c>
    </row>
    <row r="98" spans="1:24" x14ac:dyDescent="0.35">
      <c r="A98" s="3" t="s">
        <v>158</v>
      </c>
      <c r="X98">
        <f t="shared" si="0"/>
        <v>0</v>
      </c>
    </row>
    <row r="99" spans="1:24" x14ac:dyDescent="0.35">
      <c r="A99" s="11" t="s">
        <v>161</v>
      </c>
      <c r="B99">
        <v>1</v>
      </c>
      <c r="C99">
        <v>1</v>
      </c>
      <c r="D99">
        <v>1</v>
      </c>
      <c r="E99">
        <v>1</v>
      </c>
      <c r="H99">
        <v>1</v>
      </c>
      <c r="J99">
        <v>1</v>
      </c>
      <c r="K99">
        <v>1</v>
      </c>
      <c r="X99">
        <f t="shared" si="0"/>
        <v>7</v>
      </c>
    </row>
    <row r="100" spans="1:24" x14ac:dyDescent="0.35">
      <c r="A100" s="3" t="s">
        <v>156</v>
      </c>
      <c r="X100">
        <f t="shared" si="0"/>
        <v>0</v>
      </c>
    </row>
    <row r="101" spans="1:24" x14ac:dyDescent="0.35">
      <c r="A101" s="3" t="s">
        <v>149</v>
      </c>
      <c r="X101">
        <f t="shared" ref="X101:X126" si="1">SUM(B101:W101)</f>
        <v>0</v>
      </c>
    </row>
    <row r="102" spans="1:24" x14ac:dyDescent="0.35">
      <c r="A102" s="3" t="s">
        <v>162</v>
      </c>
      <c r="X102">
        <f t="shared" si="1"/>
        <v>0</v>
      </c>
    </row>
    <row r="103" spans="1:24" x14ac:dyDescent="0.35">
      <c r="A103" s="3" t="s">
        <v>217</v>
      </c>
      <c r="G103">
        <v>1</v>
      </c>
      <c r="X103">
        <f t="shared" si="1"/>
        <v>1</v>
      </c>
    </row>
    <row r="104" spans="1:24" x14ac:dyDescent="0.35">
      <c r="A104" s="3" t="s">
        <v>118</v>
      </c>
      <c r="I104">
        <v>1</v>
      </c>
      <c r="J104">
        <v>1</v>
      </c>
      <c r="K104">
        <v>1</v>
      </c>
      <c r="X104">
        <f t="shared" si="1"/>
        <v>3</v>
      </c>
    </row>
    <row r="105" spans="1:24" x14ac:dyDescent="0.35">
      <c r="A105" s="3" t="s">
        <v>210</v>
      </c>
      <c r="H105">
        <v>1</v>
      </c>
      <c r="X105">
        <f t="shared" si="1"/>
        <v>1</v>
      </c>
    </row>
    <row r="106" spans="1:24" x14ac:dyDescent="0.35">
      <c r="A106" s="3" t="s">
        <v>114</v>
      </c>
      <c r="G106">
        <v>1</v>
      </c>
      <c r="X106">
        <f t="shared" si="1"/>
        <v>1</v>
      </c>
    </row>
    <row r="107" spans="1:24" x14ac:dyDescent="0.35">
      <c r="A107" s="3" t="s">
        <v>218</v>
      </c>
      <c r="G107">
        <v>1</v>
      </c>
      <c r="X107">
        <f t="shared" si="1"/>
        <v>1</v>
      </c>
    </row>
    <row r="108" spans="1:24" x14ac:dyDescent="0.35">
      <c r="A108" s="3" t="s">
        <v>229</v>
      </c>
      <c r="J108">
        <v>1</v>
      </c>
      <c r="X108">
        <f t="shared" si="1"/>
        <v>1</v>
      </c>
    </row>
    <row r="109" spans="1:24" x14ac:dyDescent="0.35">
      <c r="A109" s="3" t="s">
        <v>211</v>
      </c>
      <c r="H109">
        <v>1</v>
      </c>
      <c r="X109">
        <f t="shared" si="1"/>
        <v>1</v>
      </c>
    </row>
    <row r="110" spans="1:24" x14ac:dyDescent="0.35">
      <c r="A110" s="3" t="s">
        <v>119</v>
      </c>
      <c r="B110">
        <v>1</v>
      </c>
      <c r="C110">
        <v>1</v>
      </c>
      <c r="D110">
        <v>1</v>
      </c>
      <c r="E110">
        <v>1</v>
      </c>
      <c r="F110">
        <v>1</v>
      </c>
      <c r="G110">
        <v>1</v>
      </c>
      <c r="H110">
        <v>1</v>
      </c>
      <c r="K110">
        <v>1</v>
      </c>
      <c r="L110">
        <v>1</v>
      </c>
      <c r="X110">
        <f t="shared" si="1"/>
        <v>9</v>
      </c>
    </row>
    <row r="111" spans="1:24" x14ac:dyDescent="0.35">
      <c r="A111" s="3" t="s">
        <v>124</v>
      </c>
      <c r="D111">
        <v>1</v>
      </c>
      <c r="E111">
        <v>1</v>
      </c>
      <c r="J111">
        <v>1</v>
      </c>
      <c r="X111">
        <f t="shared" si="1"/>
        <v>3</v>
      </c>
    </row>
    <row r="112" spans="1:24" x14ac:dyDescent="0.35">
      <c r="A112" s="3" t="s">
        <v>219</v>
      </c>
      <c r="G112">
        <v>1</v>
      </c>
      <c r="I112">
        <v>1</v>
      </c>
      <c r="X112">
        <f t="shared" si="1"/>
        <v>2</v>
      </c>
    </row>
    <row r="113" spans="1:24" x14ac:dyDescent="0.35">
      <c r="A113" s="6" t="s">
        <v>150</v>
      </c>
      <c r="X113">
        <f t="shared" si="1"/>
        <v>0</v>
      </c>
    </row>
    <row r="114" spans="1:24" x14ac:dyDescent="0.35">
      <c r="A114" s="6" t="s">
        <v>182</v>
      </c>
      <c r="C114">
        <v>1</v>
      </c>
      <c r="X114">
        <f t="shared" si="1"/>
        <v>1</v>
      </c>
    </row>
    <row r="115" spans="1:24" x14ac:dyDescent="0.35">
      <c r="A115" s="6" t="s">
        <v>224</v>
      </c>
      <c r="I115">
        <v>1</v>
      </c>
      <c r="J115">
        <v>1</v>
      </c>
      <c r="X115">
        <f t="shared" si="1"/>
        <v>2</v>
      </c>
    </row>
    <row r="116" spans="1:24" x14ac:dyDescent="0.35">
      <c r="A116" s="7" t="s">
        <v>141</v>
      </c>
      <c r="C116">
        <v>1</v>
      </c>
      <c r="E116">
        <v>1</v>
      </c>
      <c r="X116">
        <f t="shared" si="1"/>
        <v>2</v>
      </c>
    </row>
    <row r="117" spans="1:24" x14ac:dyDescent="0.35">
      <c r="A117" s="7" t="s">
        <v>212</v>
      </c>
      <c r="H117">
        <v>1</v>
      </c>
      <c r="X117">
        <f t="shared" si="1"/>
        <v>1</v>
      </c>
    </row>
    <row r="118" spans="1:24" x14ac:dyDescent="0.35">
      <c r="A118" s="7" t="s">
        <v>177</v>
      </c>
      <c r="B118">
        <v>1</v>
      </c>
      <c r="X118">
        <f t="shared" si="1"/>
        <v>1</v>
      </c>
    </row>
    <row r="119" spans="1:24" x14ac:dyDescent="0.35">
      <c r="A119" s="7" t="s">
        <v>123</v>
      </c>
      <c r="E119">
        <v>1</v>
      </c>
      <c r="L119">
        <v>1</v>
      </c>
      <c r="X119">
        <f t="shared" si="1"/>
        <v>2</v>
      </c>
    </row>
    <row r="120" spans="1:24" x14ac:dyDescent="0.35">
      <c r="A120" s="7" t="s">
        <v>122</v>
      </c>
      <c r="I120">
        <v>1</v>
      </c>
      <c r="L120">
        <v>1</v>
      </c>
      <c r="X120">
        <f t="shared" si="1"/>
        <v>2</v>
      </c>
    </row>
    <row r="121" spans="1:24" x14ac:dyDescent="0.35">
      <c r="A121" s="11" t="s">
        <v>163</v>
      </c>
      <c r="E121">
        <v>1</v>
      </c>
      <c r="F121">
        <v>1</v>
      </c>
      <c r="G121">
        <v>1</v>
      </c>
      <c r="H121">
        <v>1</v>
      </c>
      <c r="I121">
        <v>1</v>
      </c>
      <c r="J121">
        <v>1</v>
      </c>
      <c r="L121">
        <v>1</v>
      </c>
      <c r="X121">
        <f t="shared" si="1"/>
        <v>7</v>
      </c>
    </row>
    <row r="122" spans="1:24" x14ac:dyDescent="0.35">
      <c r="A122" s="11" t="s">
        <v>183</v>
      </c>
      <c r="C122">
        <v>1</v>
      </c>
      <c r="X122">
        <f t="shared" si="1"/>
        <v>1</v>
      </c>
    </row>
    <row r="123" spans="1:24" x14ac:dyDescent="0.35">
      <c r="A123" s="7" t="s">
        <v>120</v>
      </c>
      <c r="E123">
        <v>1</v>
      </c>
      <c r="X123">
        <f t="shared" si="1"/>
        <v>1</v>
      </c>
    </row>
    <row r="124" spans="1:24" x14ac:dyDescent="0.35">
      <c r="A124" s="7" t="s">
        <v>121</v>
      </c>
      <c r="X124">
        <f t="shared" si="1"/>
        <v>0</v>
      </c>
    </row>
    <row r="125" spans="1:24" x14ac:dyDescent="0.35">
      <c r="A125" s="7" t="s">
        <v>178</v>
      </c>
      <c r="B125">
        <v>1</v>
      </c>
      <c r="X125">
        <f t="shared" si="1"/>
        <v>1</v>
      </c>
    </row>
    <row r="126" spans="1:24" x14ac:dyDescent="0.35">
      <c r="A126" s="7" t="s">
        <v>190</v>
      </c>
      <c r="D126">
        <v>1</v>
      </c>
      <c r="X126">
        <f t="shared" si="1"/>
        <v>1</v>
      </c>
    </row>
    <row r="127" spans="1:24" x14ac:dyDescent="0.35">
      <c r="A127" s="8" t="s">
        <v>185</v>
      </c>
      <c r="B127">
        <f>SUM(B2:B125)</f>
        <v>23</v>
      </c>
      <c r="C127">
        <f>SUM(C2:C125)</f>
        <v>21</v>
      </c>
      <c r="D127">
        <f>SUM(D2:D126)</f>
        <v>23</v>
      </c>
      <c r="E127">
        <f>SUM(E2:E125)</f>
        <v>23</v>
      </c>
      <c r="F127">
        <f>SUM(F2:F125)</f>
        <v>24</v>
      </c>
      <c r="G127">
        <f>SUM(G2:G125)</f>
        <v>17</v>
      </c>
      <c r="H127">
        <f>SUM(H2:H125)</f>
        <v>20</v>
      </c>
      <c r="I127">
        <f>SUM(I2:I125)</f>
        <v>17</v>
      </c>
      <c r="J127">
        <f>SUM(J2:J125)</f>
        <v>15</v>
      </c>
      <c r="K127">
        <f>SUM(K2:K125)</f>
        <v>16</v>
      </c>
      <c r="L127">
        <f>SUM(L2:L125)</f>
        <v>17</v>
      </c>
      <c r="M127">
        <f>SUM(M2:M125)</f>
        <v>0</v>
      </c>
      <c r="N127">
        <f>SUM(N2:N125)</f>
        <v>0</v>
      </c>
      <c r="O127">
        <f>SUM(O2:O125)</f>
        <v>0</v>
      </c>
      <c r="P127">
        <f>SUM(P2:P125)</f>
        <v>0</v>
      </c>
      <c r="Q127">
        <f>SUM(Q2:Q125)</f>
        <v>0</v>
      </c>
      <c r="R127">
        <f>SUM(R2:R125)</f>
        <v>0</v>
      </c>
      <c r="S127">
        <f>SUM(S2:S125)</f>
        <v>0</v>
      </c>
      <c r="T127">
        <f>SUM(T2:T125)</f>
        <v>0</v>
      </c>
      <c r="U127">
        <f>SUM(U2:U125)</f>
        <v>0</v>
      </c>
      <c r="V127">
        <f>SUM(V2:V125)</f>
        <v>0</v>
      </c>
      <c r="W127">
        <f>SUM(W2:W125)</f>
        <v>0</v>
      </c>
      <c r="X127">
        <f>SUM(B127:W127)</f>
        <v>216</v>
      </c>
    </row>
    <row r="128" spans="1:24" x14ac:dyDescent="0.35">
      <c r="A128" s="7" t="s">
        <v>186</v>
      </c>
      <c r="B128">
        <f>B127*3</f>
        <v>69</v>
      </c>
      <c r="C128">
        <f t="shared" ref="C128:X128" si="2">C127*3</f>
        <v>63</v>
      </c>
      <c r="D128">
        <f t="shared" si="2"/>
        <v>69</v>
      </c>
      <c r="E128">
        <f t="shared" si="2"/>
        <v>69</v>
      </c>
      <c r="F128">
        <f t="shared" si="2"/>
        <v>72</v>
      </c>
      <c r="G128">
        <f t="shared" si="2"/>
        <v>51</v>
      </c>
      <c r="H128">
        <f t="shared" si="2"/>
        <v>60</v>
      </c>
      <c r="I128">
        <f t="shared" si="2"/>
        <v>51</v>
      </c>
      <c r="J128">
        <f t="shared" si="2"/>
        <v>45</v>
      </c>
      <c r="K128">
        <f t="shared" si="2"/>
        <v>48</v>
      </c>
      <c r="L128">
        <f t="shared" si="2"/>
        <v>51</v>
      </c>
      <c r="M128">
        <f t="shared" si="2"/>
        <v>0</v>
      </c>
      <c r="N128">
        <f t="shared" si="2"/>
        <v>0</v>
      </c>
      <c r="O128">
        <f t="shared" si="2"/>
        <v>0</v>
      </c>
      <c r="P128">
        <f t="shared" si="2"/>
        <v>0</v>
      </c>
      <c r="Q128">
        <f t="shared" si="2"/>
        <v>0</v>
      </c>
      <c r="R128">
        <f t="shared" si="2"/>
        <v>0</v>
      </c>
      <c r="S128">
        <f t="shared" si="2"/>
        <v>0</v>
      </c>
      <c r="T128">
        <f t="shared" si="2"/>
        <v>0</v>
      </c>
      <c r="U128">
        <f t="shared" si="2"/>
        <v>0</v>
      </c>
      <c r="V128">
        <f t="shared" si="2"/>
        <v>0</v>
      </c>
      <c r="W128">
        <f t="shared" si="2"/>
        <v>0</v>
      </c>
      <c r="X128">
        <f t="shared" si="2"/>
        <v>648</v>
      </c>
    </row>
    <row r="129" spans="1:1" x14ac:dyDescent="0.35">
      <c r="A129" s="9"/>
    </row>
    <row r="130" spans="1:1" x14ac:dyDescent="0.35">
      <c r="A130" s="8"/>
    </row>
    <row r="131" spans="1:1" x14ac:dyDescent="0.35">
      <c r="A131" s="8"/>
    </row>
    <row r="132" spans="1:1" x14ac:dyDescent="0.35">
      <c r="A132" s="8"/>
    </row>
    <row r="133" spans="1:1" x14ac:dyDescent="0.35">
      <c r="A133" s="8"/>
    </row>
    <row r="134" spans="1:1" x14ac:dyDescent="0.35">
      <c r="A134" s="8"/>
    </row>
  </sheetData>
  <sortState ref="A5:A138">
    <sortCondition ref="A3:A138"/>
  </sortState>
  <phoneticPr fontId="1" type="noConversion"/>
  <hyperlinks>
    <hyperlink ref="A2" r:id="rId1" display="../../../../../AppData/Local/Temp/CAP2/33/card_z$31.html"/>
    <hyperlink ref="A57" r:id="rId2" display="../../../../../AppData/Local/Temp/CAP2/33/card_z$32.html"/>
    <hyperlink ref="A113" r:id="rId3" display="../../../../../AppData/Local/Temp/CAP2/33/card_z$23.html"/>
    <hyperlink ref="A75" r:id="rId4" display="../../../../../AppData/Local/Temp/CAP2/33/card_z$1.html"/>
    <hyperlink ref="A84" r:id="rId5" display="../../../../../AppData/Local/Temp/CAP2/33/card_z$24.html"/>
    <hyperlink ref="A97" r:id="rId6" display="../../../../../AppData/Local/Temp/CAP2/33/card_z$7.html"/>
    <hyperlink ref="A67" r:id="rId7" display="../../../../../AppData/Local/Temp/CAP2/33/card_z$2.html"/>
    <hyperlink ref="A20" r:id="rId8" display="../../../../../AppData/Local/Temp/CAP2/33/card_z$19.html"/>
  </hyperlinks>
  <pageMargins left="0.7" right="0.7" top="0.75" bottom="0.75" header="0.3" footer="0.3"/>
  <pageSetup paperSize="9" orientation="portrait" r:id="rId9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27"/>
  <sheetViews>
    <sheetView topLeftCell="A7" workbookViewId="0">
      <selection activeCell="E1" sqref="E1:E27"/>
    </sheetView>
  </sheetViews>
  <sheetFormatPr defaultRowHeight="14.5" x14ac:dyDescent="0.35"/>
  <cols>
    <col min="4" max="4" width="3" customWidth="1"/>
    <col min="5" max="5" width="18" customWidth="1"/>
  </cols>
  <sheetData>
    <row r="1" spans="1:10" x14ac:dyDescent="0.35">
      <c r="A1" s="1">
        <v>1</v>
      </c>
      <c r="B1" s="2">
        <v>1100190</v>
      </c>
      <c r="C1" s="1" t="s">
        <v>15</v>
      </c>
      <c r="D1" s="1" t="s">
        <v>16</v>
      </c>
      <c r="E1" s="3" t="s">
        <v>17</v>
      </c>
      <c r="F1" s="2" t="s">
        <v>18</v>
      </c>
      <c r="G1" s="1" t="s">
        <v>19</v>
      </c>
      <c r="H1" s="1">
        <v>2450</v>
      </c>
      <c r="I1" s="2" t="s">
        <v>20</v>
      </c>
      <c r="J1" s="1">
        <v>1943</v>
      </c>
    </row>
    <row r="2" spans="1:10" x14ac:dyDescent="0.35">
      <c r="A2" s="4">
        <v>2</v>
      </c>
      <c r="B2" s="5">
        <v>1127039</v>
      </c>
      <c r="C2" s="4" t="s">
        <v>21</v>
      </c>
      <c r="D2" s="4" t="s">
        <v>22</v>
      </c>
      <c r="E2" s="6" t="s">
        <v>23</v>
      </c>
      <c r="F2" s="5" t="s">
        <v>18</v>
      </c>
      <c r="G2" s="4" t="s">
        <v>24</v>
      </c>
      <c r="H2" s="4">
        <v>2100</v>
      </c>
      <c r="I2" s="5"/>
      <c r="J2" s="4">
        <v>1981</v>
      </c>
    </row>
    <row r="3" spans="1:10" x14ac:dyDescent="0.35">
      <c r="A3" s="1">
        <v>3</v>
      </c>
      <c r="B3" s="2">
        <v>21839875</v>
      </c>
      <c r="C3" s="1" t="s">
        <v>25</v>
      </c>
      <c r="D3" s="1" t="s">
        <v>26</v>
      </c>
      <c r="E3" s="3" t="s">
        <v>27</v>
      </c>
      <c r="F3" s="2" t="s">
        <v>18</v>
      </c>
      <c r="G3" s="1" t="s">
        <v>28</v>
      </c>
      <c r="H3" s="1">
        <v>2000</v>
      </c>
      <c r="I3" s="2"/>
      <c r="J3" s="1">
        <v>1956</v>
      </c>
    </row>
    <row r="4" spans="1:10" x14ac:dyDescent="0.35">
      <c r="A4" s="4">
        <v>4</v>
      </c>
      <c r="B4" s="5">
        <v>21869391</v>
      </c>
      <c r="C4" s="4" t="s">
        <v>29</v>
      </c>
      <c r="D4" s="4" t="s">
        <v>30</v>
      </c>
      <c r="E4" s="6" t="s">
        <v>31</v>
      </c>
      <c r="F4" s="5" t="s">
        <v>18</v>
      </c>
      <c r="G4" s="4" t="s">
        <v>32</v>
      </c>
      <c r="H4" s="4">
        <v>1400</v>
      </c>
      <c r="I4" s="5"/>
      <c r="J4" s="4">
        <v>1985</v>
      </c>
    </row>
    <row r="5" spans="1:10" x14ac:dyDescent="0.35">
      <c r="A5" s="1">
        <v>5</v>
      </c>
      <c r="B5" s="2">
        <v>21820929</v>
      </c>
      <c r="C5" s="1" t="s">
        <v>33</v>
      </c>
      <c r="D5" s="1" t="s">
        <v>26</v>
      </c>
      <c r="E5" s="3" t="s">
        <v>34</v>
      </c>
      <c r="F5" s="2" t="s">
        <v>18</v>
      </c>
      <c r="G5" s="1" t="s">
        <v>35</v>
      </c>
      <c r="H5" s="1">
        <v>2000</v>
      </c>
      <c r="I5" s="2" t="s">
        <v>36</v>
      </c>
      <c r="J5" s="1">
        <v>1998</v>
      </c>
    </row>
    <row r="6" spans="1:10" x14ac:dyDescent="0.35">
      <c r="A6" s="4">
        <v>6</v>
      </c>
      <c r="B6" s="5">
        <v>41804015</v>
      </c>
      <c r="C6" s="4" t="s">
        <v>37</v>
      </c>
      <c r="D6" s="4" t="s">
        <v>38</v>
      </c>
      <c r="E6" s="6" t="s">
        <v>39</v>
      </c>
      <c r="F6" s="5" t="s">
        <v>18</v>
      </c>
      <c r="G6" s="4" t="s">
        <v>40</v>
      </c>
      <c r="H6" s="4">
        <v>1900</v>
      </c>
      <c r="I6" s="5"/>
      <c r="J6" s="4">
        <v>1991</v>
      </c>
    </row>
    <row r="7" spans="1:10" x14ac:dyDescent="0.35">
      <c r="A7" s="1">
        <v>7</v>
      </c>
      <c r="B7" s="2">
        <v>21852944</v>
      </c>
      <c r="C7" s="1" t="s">
        <v>41</v>
      </c>
      <c r="D7" s="1" t="s">
        <v>42</v>
      </c>
      <c r="E7" s="3" t="s">
        <v>43</v>
      </c>
      <c r="F7" s="2" t="s">
        <v>18</v>
      </c>
      <c r="G7" s="1" t="s">
        <v>44</v>
      </c>
      <c r="H7" s="1">
        <v>1800</v>
      </c>
      <c r="I7" s="2" t="s">
        <v>45</v>
      </c>
      <c r="J7" s="1">
        <v>2007</v>
      </c>
    </row>
    <row r="8" spans="1:10" x14ac:dyDescent="0.35">
      <c r="A8" s="4">
        <v>8</v>
      </c>
      <c r="B8" s="5">
        <v>1119583</v>
      </c>
      <c r="C8" s="4" t="s">
        <v>46</v>
      </c>
      <c r="D8" s="4" t="s">
        <v>42</v>
      </c>
      <c r="E8" s="6" t="s">
        <v>47</v>
      </c>
      <c r="F8" s="5" t="s">
        <v>18</v>
      </c>
      <c r="G8" s="4" t="s">
        <v>48</v>
      </c>
      <c r="H8" s="4">
        <v>1800</v>
      </c>
      <c r="I8" s="5" t="s">
        <v>49</v>
      </c>
      <c r="J8" s="4">
        <v>1970</v>
      </c>
    </row>
    <row r="9" spans="1:10" x14ac:dyDescent="0.35">
      <c r="A9" s="1">
        <v>9</v>
      </c>
      <c r="B9" s="2">
        <v>41847601</v>
      </c>
      <c r="C9" s="1" t="s">
        <v>50</v>
      </c>
      <c r="D9" s="1" t="s">
        <v>42</v>
      </c>
      <c r="E9" s="3" t="s">
        <v>51</v>
      </c>
      <c r="F9" s="2" t="s">
        <v>18</v>
      </c>
      <c r="G9" s="1" t="s">
        <v>52</v>
      </c>
      <c r="H9" s="1">
        <v>1800</v>
      </c>
      <c r="I9" s="2"/>
      <c r="J9" s="1">
        <v>2004</v>
      </c>
    </row>
    <row r="10" spans="1:10" x14ac:dyDescent="0.35">
      <c r="A10" s="4">
        <v>10</v>
      </c>
      <c r="B10" s="5">
        <v>1162241</v>
      </c>
      <c r="C10" s="4" t="s">
        <v>53</v>
      </c>
      <c r="D10" s="4" t="s">
        <v>38</v>
      </c>
      <c r="E10" s="6" t="s">
        <v>54</v>
      </c>
      <c r="F10" s="5" t="s">
        <v>18</v>
      </c>
      <c r="G10" s="4" t="s">
        <v>55</v>
      </c>
      <c r="H10" s="4">
        <v>1700</v>
      </c>
      <c r="I10" s="5" t="s">
        <v>56</v>
      </c>
      <c r="J10" s="4">
        <v>1994</v>
      </c>
    </row>
    <row r="11" spans="1:10" x14ac:dyDescent="0.35">
      <c r="A11" s="1">
        <v>11</v>
      </c>
      <c r="B11" s="2">
        <v>41825950</v>
      </c>
      <c r="C11" s="1" t="s">
        <v>57</v>
      </c>
      <c r="D11" s="1" t="s">
        <v>30</v>
      </c>
      <c r="E11" s="3" t="s">
        <v>58</v>
      </c>
      <c r="F11" s="2" t="s">
        <v>18</v>
      </c>
      <c r="G11" s="1" t="s">
        <v>59</v>
      </c>
      <c r="H11" s="1">
        <v>1400</v>
      </c>
      <c r="I11" s="2"/>
      <c r="J11" s="1">
        <v>1970</v>
      </c>
    </row>
    <row r="12" spans="1:10" x14ac:dyDescent="0.35">
      <c r="A12" s="4">
        <v>12</v>
      </c>
      <c r="B12" s="5">
        <v>21067244</v>
      </c>
      <c r="C12" s="4" t="s">
        <v>60</v>
      </c>
      <c r="D12" s="4" t="s">
        <v>38</v>
      </c>
      <c r="E12" s="6" t="s">
        <v>61</v>
      </c>
      <c r="F12" s="5" t="s">
        <v>18</v>
      </c>
      <c r="G12" s="4" t="s">
        <v>62</v>
      </c>
      <c r="H12" s="4">
        <v>1900</v>
      </c>
      <c r="I12" s="5" t="s">
        <v>20</v>
      </c>
      <c r="J12" s="4">
        <v>2010</v>
      </c>
    </row>
    <row r="13" spans="1:10" x14ac:dyDescent="0.35">
      <c r="A13" s="1">
        <v>13</v>
      </c>
      <c r="B13" s="2">
        <v>21820066</v>
      </c>
      <c r="C13" s="1" t="s">
        <v>63</v>
      </c>
      <c r="D13" s="1" t="s">
        <v>26</v>
      </c>
      <c r="E13" s="3" t="s">
        <v>64</v>
      </c>
      <c r="F13" s="2" t="s">
        <v>18</v>
      </c>
      <c r="G13" s="1" t="s">
        <v>65</v>
      </c>
      <c r="H13" s="1">
        <v>2000</v>
      </c>
      <c r="I13" s="2"/>
      <c r="J13" s="1">
        <v>1988</v>
      </c>
    </row>
    <row r="14" spans="1:10" x14ac:dyDescent="0.35">
      <c r="A14" s="4">
        <v>14</v>
      </c>
      <c r="B14" s="5">
        <v>1118803</v>
      </c>
      <c r="C14" s="4" t="s">
        <v>66</v>
      </c>
      <c r="D14" s="4" t="s">
        <v>26</v>
      </c>
      <c r="E14" s="6" t="s">
        <v>67</v>
      </c>
      <c r="F14" s="5" t="s">
        <v>18</v>
      </c>
      <c r="G14" s="4" t="s">
        <v>68</v>
      </c>
      <c r="H14" s="4">
        <v>2000</v>
      </c>
      <c r="I14" s="5" t="s">
        <v>69</v>
      </c>
      <c r="J14" s="4">
        <v>1937</v>
      </c>
    </row>
    <row r="15" spans="1:10" x14ac:dyDescent="0.35">
      <c r="A15" s="1">
        <v>15</v>
      </c>
      <c r="B15" s="2">
        <v>21071373</v>
      </c>
      <c r="C15" s="1" t="s">
        <v>70</v>
      </c>
      <c r="D15" s="1" t="s">
        <v>22</v>
      </c>
      <c r="E15" s="3" t="s">
        <v>71</v>
      </c>
      <c r="F15" s="2" t="s">
        <v>18</v>
      </c>
      <c r="G15" s="1" t="s">
        <v>72</v>
      </c>
      <c r="H15" s="1">
        <v>1900</v>
      </c>
      <c r="I15" s="2" t="s">
        <v>73</v>
      </c>
      <c r="J15" s="1">
        <v>2011</v>
      </c>
    </row>
    <row r="16" spans="1:10" x14ac:dyDescent="0.35">
      <c r="A16" s="4">
        <v>16</v>
      </c>
      <c r="B16" s="5">
        <v>41863151</v>
      </c>
      <c r="C16" s="4" t="s">
        <v>74</v>
      </c>
      <c r="D16" s="4" t="s">
        <v>42</v>
      </c>
      <c r="E16" s="6" t="s">
        <v>75</v>
      </c>
      <c r="F16" s="5" t="s">
        <v>18</v>
      </c>
      <c r="G16" s="4" t="s">
        <v>76</v>
      </c>
      <c r="H16" s="4">
        <v>1800</v>
      </c>
      <c r="I16" s="5"/>
      <c r="J16" s="4">
        <v>2007</v>
      </c>
    </row>
    <row r="17" spans="1:10" x14ac:dyDescent="0.35">
      <c r="A17" s="1">
        <v>17</v>
      </c>
      <c r="B17" s="2">
        <v>41834496</v>
      </c>
      <c r="C17" s="1" t="s">
        <v>77</v>
      </c>
      <c r="D17" s="1" t="s">
        <v>78</v>
      </c>
      <c r="E17" s="3" t="s">
        <v>79</v>
      </c>
      <c r="F17" s="2" t="s">
        <v>18</v>
      </c>
      <c r="G17" s="1" t="s">
        <v>80</v>
      </c>
      <c r="H17" s="1">
        <v>1600</v>
      </c>
      <c r="I17" s="2" t="s">
        <v>81</v>
      </c>
      <c r="J17" s="1">
        <v>2008</v>
      </c>
    </row>
    <row r="18" spans="1:10" x14ac:dyDescent="0.35">
      <c r="A18" s="4">
        <v>18</v>
      </c>
      <c r="B18" s="5">
        <v>41828852</v>
      </c>
      <c r="C18" s="4" t="s">
        <v>82</v>
      </c>
      <c r="D18" s="4" t="s">
        <v>30</v>
      </c>
      <c r="E18" s="6" t="s">
        <v>83</v>
      </c>
      <c r="F18" s="5" t="s">
        <v>18</v>
      </c>
      <c r="G18" s="4" t="s">
        <v>84</v>
      </c>
      <c r="H18" s="4">
        <v>1400</v>
      </c>
      <c r="I18" s="5"/>
      <c r="J18" s="4">
        <v>1974</v>
      </c>
    </row>
    <row r="19" spans="1:10" x14ac:dyDescent="0.35">
      <c r="A19" s="1">
        <v>19</v>
      </c>
      <c r="B19" s="2">
        <v>41842162</v>
      </c>
      <c r="C19" s="1" t="s">
        <v>85</v>
      </c>
      <c r="D19" s="1" t="s">
        <v>30</v>
      </c>
      <c r="E19" s="3" t="s">
        <v>86</v>
      </c>
      <c r="F19" s="2" t="s">
        <v>18</v>
      </c>
      <c r="G19" s="1" t="s">
        <v>87</v>
      </c>
      <c r="H19" s="1">
        <v>1400</v>
      </c>
      <c r="I19" s="2"/>
      <c r="J19" s="1">
        <v>1983</v>
      </c>
    </row>
    <row r="20" spans="1:10" x14ac:dyDescent="0.35">
      <c r="A20" s="4">
        <v>20</v>
      </c>
      <c r="B20" s="5">
        <v>41859995</v>
      </c>
      <c r="C20" s="4" t="s">
        <v>88</v>
      </c>
      <c r="D20" s="4" t="s">
        <v>78</v>
      </c>
      <c r="E20" s="6" t="s">
        <v>89</v>
      </c>
      <c r="F20" s="5" t="s">
        <v>18</v>
      </c>
      <c r="G20" s="4" t="s">
        <v>90</v>
      </c>
      <c r="H20" s="4">
        <v>1600</v>
      </c>
      <c r="I20" s="5" t="s">
        <v>81</v>
      </c>
      <c r="J20" s="4">
        <v>2004</v>
      </c>
    </row>
    <row r="21" spans="1:10" x14ac:dyDescent="0.35">
      <c r="A21" s="1">
        <v>21</v>
      </c>
      <c r="B21" s="2">
        <v>41836537</v>
      </c>
      <c r="C21" s="1" t="s">
        <v>91</v>
      </c>
      <c r="D21" s="1" t="s">
        <v>78</v>
      </c>
      <c r="E21" s="3" t="s">
        <v>92</v>
      </c>
      <c r="F21" s="2" t="s">
        <v>18</v>
      </c>
      <c r="G21" s="1" t="s">
        <v>93</v>
      </c>
      <c r="H21" s="1">
        <v>1600</v>
      </c>
      <c r="I21" s="2"/>
      <c r="J21" s="1">
        <v>1971</v>
      </c>
    </row>
    <row r="22" spans="1:10" x14ac:dyDescent="0.35">
      <c r="A22" s="4">
        <v>22</v>
      </c>
      <c r="B22" s="5">
        <v>41826990</v>
      </c>
      <c r="C22" s="4" t="s">
        <v>94</v>
      </c>
      <c r="D22" s="4" t="s">
        <v>95</v>
      </c>
      <c r="E22" s="6" t="s">
        <v>96</v>
      </c>
      <c r="F22" s="5" t="s">
        <v>18</v>
      </c>
      <c r="G22" s="4">
        <v>0</v>
      </c>
      <c r="H22" s="4">
        <v>1200</v>
      </c>
      <c r="I22" s="5"/>
      <c r="J22" s="4">
        <v>2003</v>
      </c>
    </row>
    <row r="23" spans="1:10" x14ac:dyDescent="0.35">
      <c r="A23" s="1">
        <v>23</v>
      </c>
      <c r="B23" s="2">
        <v>0</v>
      </c>
      <c r="C23" s="1" t="s">
        <v>97</v>
      </c>
      <c r="D23" s="1" t="s">
        <v>95</v>
      </c>
      <c r="E23" s="3" t="s">
        <v>98</v>
      </c>
      <c r="F23" s="2" t="s">
        <v>18</v>
      </c>
      <c r="G23" s="1">
        <v>0</v>
      </c>
      <c r="H23" s="1">
        <v>1200</v>
      </c>
      <c r="I23" s="2"/>
      <c r="J23" s="1">
        <v>1994</v>
      </c>
    </row>
    <row r="24" spans="1:10" x14ac:dyDescent="0.35">
      <c r="A24" s="4">
        <v>24</v>
      </c>
      <c r="B24" s="5">
        <v>0</v>
      </c>
      <c r="C24" s="4" t="s">
        <v>99</v>
      </c>
      <c r="D24" s="4" t="s">
        <v>95</v>
      </c>
      <c r="E24" s="6" t="s">
        <v>100</v>
      </c>
      <c r="F24" s="5" t="s">
        <v>18</v>
      </c>
      <c r="G24" s="4">
        <v>0</v>
      </c>
      <c r="H24" s="4">
        <v>1200</v>
      </c>
      <c r="I24" s="5"/>
      <c r="J24" s="4">
        <v>1987</v>
      </c>
    </row>
    <row r="25" spans="1:10" x14ac:dyDescent="0.35">
      <c r="A25" s="1">
        <v>25</v>
      </c>
      <c r="B25" s="2">
        <v>0</v>
      </c>
      <c r="C25" s="1" t="s">
        <v>101</v>
      </c>
      <c r="D25" s="1" t="s">
        <v>95</v>
      </c>
      <c r="E25" s="3" t="s">
        <v>102</v>
      </c>
      <c r="F25" s="2" t="s">
        <v>18</v>
      </c>
      <c r="G25" s="1">
        <v>0</v>
      </c>
      <c r="H25" s="1">
        <v>1200</v>
      </c>
      <c r="I25" s="2"/>
      <c r="J25" s="1">
        <v>1996</v>
      </c>
    </row>
    <row r="26" spans="1:10" x14ac:dyDescent="0.35">
      <c r="A26" s="4">
        <v>26</v>
      </c>
      <c r="B26" s="5">
        <v>41872770</v>
      </c>
      <c r="C26" s="4" t="s">
        <v>103</v>
      </c>
      <c r="D26" s="4"/>
      <c r="E26" s="6" t="s">
        <v>104</v>
      </c>
      <c r="F26" s="5" t="s">
        <v>18</v>
      </c>
      <c r="G26" s="4">
        <v>0</v>
      </c>
      <c r="H26" s="4">
        <v>1000</v>
      </c>
      <c r="I26" s="5"/>
      <c r="J26" s="4">
        <v>1974</v>
      </c>
    </row>
    <row r="27" spans="1:10" x14ac:dyDescent="0.35">
      <c r="A27" s="1">
        <v>27</v>
      </c>
      <c r="B27" s="2"/>
      <c r="C27" s="1" t="s">
        <v>105</v>
      </c>
      <c r="D27" s="1"/>
      <c r="E27" s="3" t="s">
        <v>106</v>
      </c>
      <c r="F27" s="2" t="s">
        <v>18</v>
      </c>
      <c r="G27" s="1">
        <v>0</v>
      </c>
      <c r="H27" s="1">
        <v>1000</v>
      </c>
      <c r="I27" s="2" t="s">
        <v>107</v>
      </c>
      <c r="J27" s="1">
        <v>1998</v>
      </c>
    </row>
  </sheetData>
  <hyperlinks>
    <hyperlink ref="E1" r:id="rId1" display="../../../../../AppData/Local/Temp/CAP2/33/card_z$31.html"/>
    <hyperlink ref="E2" r:id="rId2" display="../../../../../AppData/Local/Temp/CAP2/33/card_z$20.html"/>
    <hyperlink ref="E3" r:id="rId3" display="../../../../../AppData/Local/Temp/CAP2/33/card_z$32.html"/>
    <hyperlink ref="E4" r:id="rId4" display="../../../../../AppData/Local/Temp/CAP2/33/card_z$27.html"/>
    <hyperlink ref="E5" r:id="rId5" display="../../../../../AppData/Local/Temp/CAP2/33/card_z$25.html"/>
    <hyperlink ref="E6" r:id="rId6" display="../../../../../AppData/Local/Temp/CAP2/33/card_z$23.html"/>
    <hyperlink ref="E7" r:id="rId7" display="../../../../../AppData/Local/Temp/CAP2/33/card_z$1.html"/>
    <hyperlink ref="E8" r:id="rId8" display="../../../../../AppData/Local/Temp/CAP2/33/card_z$24.html"/>
    <hyperlink ref="E9" r:id="rId9" display="../../../../../AppData/Local/Temp/CAP2/33/card_z$5.html"/>
    <hyperlink ref="E10" r:id="rId10" display="../../../../../AppData/Local/Temp/CAP2/33/card_z$15.html"/>
    <hyperlink ref="E11" r:id="rId11" display="../../../../../AppData/Local/Temp/CAP2/33/card_z$7.html"/>
    <hyperlink ref="E12" r:id="rId12" display="../../../../../AppData/Local/Temp/CAP2/33/card_z$3.html"/>
    <hyperlink ref="E13" r:id="rId13" display="../../../../../AppData/Local/Temp/CAP2/33/card_z$0.html"/>
    <hyperlink ref="E14" r:id="rId14" display="../../../../../AppData/Local/Temp/CAP2/33/card_z$2.html"/>
    <hyperlink ref="E15" r:id="rId15" display="../../../../../AppData/Local/Temp/CAP2/33/card_z$14.html"/>
    <hyperlink ref="E16" r:id="rId16" display="../../../../../AppData/Local/Temp/CAP2/33/card_z$19.html"/>
    <hyperlink ref="E17" r:id="rId17" display="../../../../../AppData/Local/Temp/CAP2/33/card_z$17.html"/>
    <hyperlink ref="E18" r:id="rId18" display="../../../../../AppData/Local/Temp/CAP2/33/card_z$9.html"/>
    <hyperlink ref="E19" r:id="rId19" display="../../../../../AppData/Local/Temp/CAP2/33/card_z$10.html"/>
    <hyperlink ref="E20" r:id="rId20" display="../../../../../AppData/Local/Temp/CAP2/33/card_z$12.html"/>
    <hyperlink ref="E21" r:id="rId21" display="../../../../../AppData/Local/Temp/CAP2/33/card_z$8.html"/>
    <hyperlink ref="E22" r:id="rId22" display="../../../../../AppData/Local/Temp/CAP2/33/card_z$4.html"/>
    <hyperlink ref="E23" r:id="rId23" display="../../../../../AppData/Local/Temp/CAP2/33/card_z$13.html"/>
    <hyperlink ref="E24" r:id="rId24" display="../../../../../AppData/Local/Temp/CAP2/33/card_z$6.html"/>
    <hyperlink ref="E25" r:id="rId25" display="../../../../../AppData/Local/Temp/CAP2/33/card_z$21.html"/>
    <hyperlink ref="E26" r:id="rId26" display="../../../../../AppData/Local/Temp/CAP2/33/card_z$29.html"/>
    <hyperlink ref="E27" r:id="rId27" display="../../../../../AppData/Local/Temp/CAP2/33/card_z$26.html"/>
  </hyperlinks>
  <pageMargins left="0.7" right="0.7" top="0.75" bottom="0.75" header="0.3" footer="0.3"/>
  <pageSetup paperSize="9" orientation="portrait" verticalDpi="0" r:id="rId28"/>
  <legacyDrawing r:id="rId29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7"/>
  <sheetViews>
    <sheetView topLeftCell="A7" workbookViewId="0">
      <selection sqref="A1:A27"/>
    </sheetView>
  </sheetViews>
  <sheetFormatPr defaultRowHeight="14.5" x14ac:dyDescent="0.35"/>
  <cols>
    <col min="1" max="1" width="21.08984375" customWidth="1"/>
  </cols>
  <sheetData>
    <row r="1" spans="1:1" x14ac:dyDescent="0.35">
      <c r="A1" s="3" t="s">
        <v>17</v>
      </c>
    </row>
    <row r="2" spans="1:1" x14ac:dyDescent="0.35">
      <c r="A2" s="6" t="s">
        <v>23</v>
      </c>
    </row>
    <row r="3" spans="1:1" x14ac:dyDescent="0.35">
      <c r="A3" s="3" t="s">
        <v>27</v>
      </c>
    </row>
    <row r="4" spans="1:1" x14ac:dyDescent="0.35">
      <c r="A4" s="6" t="s">
        <v>31</v>
      </c>
    </row>
    <row r="5" spans="1:1" x14ac:dyDescent="0.35">
      <c r="A5" s="3" t="s">
        <v>34</v>
      </c>
    </row>
    <row r="6" spans="1:1" x14ac:dyDescent="0.35">
      <c r="A6" s="6" t="s">
        <v>39</v>
      </c>
    </row>
    <row r="7" spans="1:1" x14ac:dyDescent="0.35">
      <c r="A7" s="3" t="s">
        <v>43</v>
      </c>
    </row>
    <row r="8" spans="1:1" x14ac:dyDescent="0.35">
      <c r="A8" s="6" t="s">
        <v>47</v>
      </c>
    </row>
    <row r="9" spans="1:1" x14ac:dyDescent="0.35">
      <c r="A9" s="3" t="s">
        <v>51</v>
      </c>
    </row>
    <row r="10" spans="1:1" x14ac:dyDescent="0.35">
      <c r="A10" s="6" t="s">
        <v>54</v>
      </c>
    </row>
    <row r="11" spans="1:1" x14ac:dyDescent="0.35">
      <c r="A11" s="3" t="s">
        <v>58</v>
      </c>
    </row>
    <row r="12" spans="1:1" x14ac:dyDescent="0.35">
      <c r="A12" s="6" t="s">
        <v>61</v>
      </c>
    </row>
    <row r="13" spans="1:1" x14ac:dyDescent="0.35">
      <c r="A13" s="3" t="s">
        <v>64</v>
      </c>
    </row>
    <row r="14" spans="1:1" x14ac:dyDescent="0.35">
      <c r="A14" s="6" t="s">
        <v>67</v>
      </c>
    </row>
    <row r="15" spans="1:1" x14ac:dyDescent="0.35">
      <c r="A15" s="3" t="s">
        <v>71</v>
      </c>
    </row>
    <row r="16" spans="1:1" x14ac:dyDescent="0.35">
      <c r="A16" s="6" t="s">
        <v>75</v>
      </c>
    </row>
    <row r="17" spans="1:1" x14ac:dyDescent="0.35">
      <c r="A17" s="3" t="s">
        <v>79</v>
      </c>
    </row>
    <row r="18" spans="1:1" x14ac:dyDescent="0.35">
      <c r="A18" s="6" t="s">
        <v>83</v>
      </c>
    </row>
    <row r="19" spans="1:1" x14ac:dyDescent="0.35">
      <c r="A19" s="3" t="s">
        <v>86</v>
      </c>
    </row>
    <row r="20" spans="1:1" x14ac:dyDescent="0.35">
      <c r="A20" s="6" t="s">
        <v>89</v>
      </c>
    </row>
    <row r="21" spans="1:1" x14ac:dyDescent="0.35">
      <c r="A21" s="3" t="s">
        <v>92</v>
      </c>
    </row>
    <row r="22" spans="1:1" x14ac:dyDescent="0.35">
      <c r="A22" s="6" t="s">
        <v>96</v>
      </c>
    </row>
    <row r="23" spans="1:1" x14ac:dyDescent="0.35">
      <c r="A23" s="3" t="s">
        <v>98</v>
      </c>
    </row>
    <row r="24" spans="1:1" x14ac:dyDescent="0.35">
      <c r="A24" s="6" t="s">
        <v>100</v>
      </c>
    </row>
    <row r="25" spans="1:1" x14ac:dyDescent="0.35">
      <c r="A25" s="3" t="s">
        <v>102</v>
      </c>
    </row>
    <row r="26" spans="1:1" x14ac:dyDescent="0.35">
      <c r="A26" s="6" t="s">
        <v>104</v>
      </c>
    </row>
    <row r="27" spans="1:1" x14ac:dyDescent="0.35">
      <c r="A27" s="3" t="s">
        <v>106</v>
      </c>
    </row>
  </sheetData>
  <hyperlinks>
    <hyperlink ref="A1" r:id="rId1" display="../../../../../AppData/Local/Temp/CAP2/33/card_z$31.html"/>
    <hyperlink ref="A2" r:id="rId2" display="../../../../../AppData/Local/Temp/CAP2/33/card_z$20.html"/>
    <hyperlink ref="A3" r:id="rId3" display="../../../../../AppData/Local/Temp/CAP2/33/card_z$32.html"/>
    <hyperlink ref="A4" r:id="rId4" display="../../../../../AppData/Local/Temp/CAP2/33/card_z$27.html"/>
    <hyperlink ref="A5" r:id="rId5" display="../../../../../AppData/Local/Temp/CAP2/33/card_z$25.html"/>
    <hyperlink ref="A6" r:id="rId6" display="../../../../../AppData/Local/Temp/CAP2/33/card_z$23.html"/>
    <hyperlink ref="A7" r:id="rId7" display="../../../../../AppData/Local/Temp/CAP2/33/card_z$1.html"/>
    <hyperlink ref="A8" r:id="rId8" display="../../../../../AppData/Local/Temp/CAP2/33/card_z$24.html"/>
    <hyperlink ref="A9" r:id="rId9" display="../../../../../AppData/Local/Temp/CAP2/33/card_z$5.html"/>
    <hyperlink ref="A10" r:id="rId10" display="../../../../../AppData/Local/Temp/CAP2/33/card_z$15.html"/>
    <hyperlink ref="A11" r:id="rId11" display="../../../../../AppData/Local/Temp/CAP2/33/card_z$7.html"/>
    <hyperlink ref="A12" r:id="rId12" display="../../../../../AppData/Local/Temp/CAP2/33/card_z$3.html"/>
    <hyperlink ref="A13" r:id="rId13" display="../../../../../AppData/Local/Temp/CAP2/33/card_z$0.html"/>
    <hyperlink ref="A14" r:id="rId14" display="../../../../../AppData/Local/Temp/CAP2/33/card_z$2.html"/>
    <hyperlink ref="A15" r:id="rId15" display="../../../../../AppData/Local/Temp/CAP2/33/card_z$14.html"/>
    <hyperlink ref="A16" r:id="rId16" display="../../../../../AppData/Local/Temp/CAP2/33/card_z$19.html"/>
    <hyperlink ref="A17" r:id="rId17" display="../../../../../AppData/Local/Temp/CAP2/33/card_z$17.html"/>
    <hyperlink ref="A18" r:id="rId18" display="../../../../../AppData/Local/Temp/CAP2/33/card_z$9.html"/>
    <hyperlink ref="A19" r:id="rId19" display="../../../../../AppData/Local/Temp/CAP2/33/card_z$10.html"/>
    <hyperlink ref="A20" r:id="rId20" display="../../../../../AppData/Local/Temp/CAP2/33/card_z$12.html"/>
    <hyperlink ref="A21" r:id="rId21" display="../../../../../AppData/Local/Temp/CAP2/33/card_z$8.html"/>
    <hyperlink ref="A22" r:id="rId22" display="../../../../../AppData/Local/Temp/CAP2/33/card_z$4.html"/>
    <hyperlink ref="A23" r:id="rId23" display="../../../../../AppData/Local/Temp/CAP2/33/card_z$13.html"/>
    <hyperlink ref="A24" r:id="rId24" display="../../../../../AppData/Local/Temp/CAP2/33/card_z$6.html"/>
    <hyperlink ref="A25" r:id="rId25" display="../../../../../AppData/Local/Temp/CAP2/33/card_z$21.html"/>
    <hyperlink ref="A26" r:id="rId26" display="../../../../../AppData/Local/Temp/CAP2/33/card_z$29.html"/>
    <hyperlink ref="A27" r:id="rId27" display="../../../../../AppData/Local/Temp/CAP2/33/card_z$26.html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WŁODZIMIERZ PRAŻMOWSKI</dc:creator>
  <cp:lastModifiedBy>WŁODZIMIERZ PRAŻMOWSKI</cp:lastModifiedBy>
  <dcterms:created xsi:type="dcterms:W3CDTF">2023-05-25T16:46:50Z</dcterms:created>
  <dcterms:modified xsi:type="dcterms:W3CDTF">2025-04-10T04:34:16Z</dcterms:modified>
</cp:coreProperties>
</file>