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89a0d92cb162e7/Pulpit/26.04/GP_22/Sprawozdania/"/>
    </mc:Choice>
  </mc:AlternateContent>
  <xr:revisionPtr revIDLastSave="4" documentId="13_ncr:1_{D2E595FF-67CF-4EC1-A49F-4440C1409AF8}" xr6:coauthVersionLast="47" xr6:coauthVersionMax="47" xr10:uidLastSave="{EEE13D64-CE75-4BAA-8C9B-4865E7FACE4D}"/>
  <bookViews>
    <workbookView xWindow="-120" yWindow="-120" windowWidth="24240" windowHeight="13740" xr2:uid="{00000000-000D-0000-FFFF-FFFF00000000}"/>
  </bookViews>
  <sheets>
    <sheet name="1" sheetId="1" r:id="rId1"/>
    <sheet name="bez najgorszego" sheetId="2" r:id="rId2"/>
    <sheet name="1a" sheetId="7" r:id="rId3"/>
    <sheet name="1b" sheetId="6" r:id="rId4"/>
    <sheet name="1c" sheetId="19" r:id="rId5"/>
    <sheet name="1d" sheetId="26" r:id="rId6"/>
    <sheet name="2a" sheetId="3" r:id="rId7"/>
    <sheet name="2b" sheetId="8" r:id="rId8"/>
    <sheet name="2c" sheetId="20" r:id="rId9"/>
    <sheet name="2d" sheetId="27" r:id="rId10"/>
    <sheet name="3a" sheetId="28" r:id="rId11"/>
    <sheet name="3b" sheetId="29" r:id="rId12"/>
    <sheet name="3c" sheetId="30" r:id="rId13"/>
    <sheet name="3d" sheetId="31" r:id="rId14"/>
    <sheet name="4a" sheetId="32" r:id="rId15"/>
    <sheet name="4b" sheetId="33" r:id="rId16"/>
    <sheet name="4c" sheetId="34" r:id="rId17"/>
    <sheet name="4d" sheetId="3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6" i="2" l="1"/>
  <c r="N152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98" i="1"/>
  <c r="M52" i="1"/>
  <c r="M61" i="1"/>
  <c r="M66" i="1"/>
  <c r="M57" i="1"/>
  <c r="M56" i="1"/>
  <c r="M32" i="1"/>
  <c r="M28" i="1"/>
  <c r="N126" i="1"/>
  <c r="M124" i="1"/>
  <c r="M115" i="1"/>
  <c r="M119" i="1"/>
  <c r="M118" i="1"/>
  <c r="M92" i="1"/>
  <c r="M104" i="1"/>
  <c r="M94" i="1"/>
  <c r="M91" i="1"/>
  <c r="M73" i="1"/>
  <c r="M75" i="1"/>
  <c r="M48" i="1"/>
  <c r="M50" i="1"/>
  <c r="M63" i="1"/>
  <c r="M69" i="1"/>
  <c r="M59" i="1"/>
  <c r="M51" i="1"/>
  <c r="M74" i="1"/>
  <c r="M67" i="1"/>
  <c r="M29" i="1"/>
  <c r="M17" i="1"/>
  <c r="M33" i="1"/>
  <c r="M21" i="1"/>
  <c r="M27" i="1"/>
  <c r="M13" i="1"/>
  <c r="N152" i="1"/>
  <c r="M107" i="1"/>
  <c r="M113" i="1"/>
  <c r="M108" i="1"/>
  <c r="M117" i="1"/>
  <c r="M109" i="1"/>
  <c r="M122" i="1"/>
  <c r="M114" i="1"/>
  <c r="M123" i="1"/>
  <c r="M116" i="1"/>
  <c r="M120" i="1"/>
  <c r="M121" i="1"/>
  <c r="M111" i="1"/>
  <c r="M110" i="1"/>
  <c r="M112" i="1"/>
  <c r="M79" i="1"/>
  <c r="M100" i="1"/>
  <c r="M96" i="1"/>
  <c r="M101" i="1"/>
  <c r="M83" i="1"/>
  <c r="M103" i="1"/>
  <c r="M95" i="1"/>
  <c r="M89" i="1"/>
  <c r="M99" i="1"/>
  <c r="M78" i="1"/>
  <c r="M80" i="1"/>
  <c r="M85" i="1"/>
  <c r="M93" i="1"/>
  <c r="M90" i="1"/>
  <c r="M87" i="1"/>
  <c r="M84" i="1"/>
  <c r="M81" i="1"/>
  <c r="M82" i="1"/>
  <c r="M97" i="1"/>
  <c r="M88" i="1"/>
  <c r="M102" i="1"/>
  <c r="M86" i="1"/>
  <c r="M62" i="1"/>
  <c r="M64" i="1"/>
  <c r="M39" i="1"/>
  <c r="M9" i="1"/>
  <c r="M19" i="1"/>
  <c r="M31" i="1"/>
  <c r="M11" i="1"/>
  <c r="M35" i="1"/>
  <c r="M38" i="1"/>
  <c r="M43" i="1"/>
  <c r="M40" i="1"/>
  <c r="M44" i="1"/>
  <c r="M60" i="1"/>
  <c r="M41" i="1"/>
  <c r="M45" i="1"/>
  <c r="M46" i="1"/>
  <c r="M42" i="1"/>
  <c r="M47" i="1"/>
  <c r="M53" i="1"/>
  <c r="M65" i="1"/>
  <c r="M55" i="1"/>
  <c r="M54" i="1"/>
  <c r="M49" i="1"/>
  <c r="M68" i="1"/>
  <c r="M58" i="1"/>
  <c r="M70" i="1"/>
  <c r="M71" i="1"/>
  <c r="M72" i="1"/>
  <c r="M15" i="1"/>
  <c r="M7" i="1"/>
  <c r="M12" i="1"/>
  <c r="M34" i="1"/>
  <c r="M8" i="1"/>
  <c r="M25" i="1"/>
  <c r="M26" i="1"/>
  <c r="M22" i="1"/>
  <c r="M10" i="1"/>
  <c r="M23" i="1"/>
  <c r="M5" i="1"/>
  <c r="M24" i="1"/>
  <c r="M20" i="1"/>
  <c r="M30" i="1"/>
  <c r="M18" i="1"/>
  <c r="M16" i="1"/>
  <c r="M14" i="1"/>
  <c r="M6" i="1"/>
  <c r="M2" i="1"/>
  <c r="M3" i="1"/>
  <c r="M4" i="1"/>
</calcChain>
</file>

<file path=xl/sharedStrings.xml><?xml version="1.0" encoding="utf-8"?>
<sst xmlns="http://schemas.openxmlformats.org/spreadsheetml/2006/main" count="1078" uniqueCount="217">
  <si>
    <t>Czarniecka, Aleksandra</t>
  </si>
  <si>
    <t>Jarosz, Szymon</t>
  </si>
  <si>
    <t>Medycki, Łukasz</t>
  </si>
  <si>
    <t>1 turniej</t>
  </si>
  <si>
    <t>2 turniej</t>
  </si>
  <si>
    <t>3 turniej</t>
  </si>
  <si>
    <t>4 turniej</t>
  </si>
  <si>
    <t>5 turniej</t>
  </si>
  <si>
    <t>6 turniej</t>
  </si>
  <si>
    <t>Grupa A</t>
  </si>
  <si>
    <t>Suma</t>
  </si>
  <si>
    <t>Pietryk, Joanna</t>
  </si>
  <si>
    <t>Place</t>
  </si>
  <si>
    <t>S.No.</t>
  </si>
  <si>
    <t>Title</t>
  </si>
  <si>
    <t>Name</t>
  </si>
  <si>
    <t>Local</t>
  </si>
  <si>
    <t>Total</t>
  </si>
  <si>
    <t>MBch.</t>
  </si>
  <si>
    <t>Bch.</t>
  </si>
  <si>
    <t>Wins</t>
  </si>
  <si>
    <t>Prog.</t>
  </si>
  <si>
    <t>III</t>
  </si>
  <si>
    <t>V</t>
  </si>
  <si>
    <t>IV</t>
  </si>
  <si>
    <t>II</t>
  </si>
  <si>
    <t>FIDE</t>
  </si>
  <si>
    <t>Standings - round {p}","7");</t>
  </si>
  <si>
    <t>http://www.chessarbiter.com/</t>
  </si>
  <si>
    <t xml:space="preserve"> Owner: Waldemar Gałażewski</t>
  </si>
  <si>
    <t>Abdalla, Elnour Michał</t>
  </si>
  <si>
    <t>Grupa C</t>
  </si>
  <si>
    <t>Grupa B</t>
  </si>
  <si>
    <t>Kościański, Michał</t>
  </si>
  <si>
    <t>I</t>
  </si>
  <si>
    <t>ChessArbiter Pro 2016 (v.6.05)  &amp;#169; A.Cury&amp;#x0142;o</t>
  </si>
  <si>
    <t>Olejniczak, Szymon</t>
  </si>
  <si>
    <t>Owczarz, Michał</t>
  </si>
  <si>
    <t>Mielecki, Filip</t>
  </si>
  <si>
    <t>R 1082</t>
  </si>
  <si>
    <t>Rogala, Grzegorz</t>
  </si>
  <si>
    <t>Karmasz, Mariusz</t>
  </si>
  <si>
    <t>Staniszewski, Jakub</t>
  </si>
  <si>
    <t>Janek, Karol</t>
  </si>
  <si>
    <t>Karaszewski, Gabriel</t>
  </si>
  <si>
    <t>Użarowska, Magdalena</t>
  </si>
  <si>
    <t>Małańczuk, Julia</t>
  </si>
  <si>
    <t>Kaczkowska, Aleksandra</t>
  </si>
  <si>
    <t>Cerek, Hanna</t>
  </si>
  <si>
    <t>Szczepankiewicz, Daniel</t>
  </si>
  <si>
    <t>Goszcz, Jakub</t>
  </si>
  <si>
    <t>Kustosz, Bartłomiej</t>
  </si>
  <si>
    <t>Zabagło, Hanna</t>
  </si>
  <si>
    <t>Pierzchalska, Aleksandra</t>
  </si>
  <si>
    <t>Zaremba, Karol</t>
  </si>
  <si>
    <t>Chwałko, Natasza</t>
  </si>
  <si>
    <t>Klich, Gabriel</t>
  </si>
  <si>
    <t>Bałaban, Kondrat</t>
  </si>
  <si>
    <t>Węsławowicz, Aleksander</t>
  </si>
  <si>
    <t>Kosiorek, Jakub</t>
  </si>
  <si>
    <t>Roman, Igor</t>
  </si>
  <si>
    <t>Michalak, Olaf</t>
  </si>
  <si>
    <t>Sabat, Łukasz Artur</t>
  </si>
  <si>
    <t>Zaręba, Karol Mikołaj</t>
  </si>
  <si>
    <t>Zawada, Iga Rozalia</t>
  </si>
  <si>
    <t>Biegarczyk, Aleksander Piotr</t>
  </si>
  <si>
    <t>Delczyk, Olivier</t>
  </si>
  <si>
    <t>Janiak, Julia Dominika</t>
  </si>
  <si>
    <t>Ejdys, Mateusz Filip</t>
  </si>
  <si>
    <t>Michalski, Igor Leon</t>
  </si>
  <si>
    <t>Szot, Maja</t>
  </si>
  <si>
    <t>Kot, Jan Krzysztof</t>
  </si>
  <si>
    <t>Walkowiak, Wojciech</t>
  </si>
  <si>
    <t>Kustosz, Marcin</t>
  </si>
  <si>
    <t>Szczepańska, Jagoda</t>
  </si>
  <si>
    <t>R 1095</t>
  </si>
  <si>
    <t>Żaczkowska, Izabela</t>
  </si>
  <si>
    <t>Okorski, Tadeusz</t>
  </si>
  <si>
    <t>XXI Mistrzostwa Bogatyni w cyklu Grand Prix - GRUPA A</t>
  </si>
  <si>
    <t>Bogatynia 2022-03-05/2022-03-05&lt;br&gt;Rate of play P'15&lt;br&gt;Arbiter: Waldemar Gałażewski</t>
  </si>
  <si>
    <t>m</t>
  </si>
  <si>
    <t>R 1721</t>
  </si>
  <si>
    <t>R 1406</t>
  </si>
  <si>
    <t>R 1423</t>
  </si>
  <si>
    <t>R 1345</t>
  </si>
  <si>
    <t>Kozakowski, Jerzy</t>
  </si>
  <si>
    <t>R 1306</t>
  </si>
  <si>
    <t>R 1102</t>
  </si>
  <si>
    <t>R 1105</t>
  </si>
  <si>
    <t>R 1130</t>
  </si>
  <si>
    <t>R 1041</t>
  </si>
  <si>
    <t>Szczepański, Wojciech</t>
  </si>
  <si>
    <t>Szenkiel, Łukasz</t>
  </si>
  <si>
    <t>Drzewoska, Julia</t>
  </si>
  <si>
    <t>R 1034</t>
  </si>
  <si>
    <t>Jasiński, Norbert</t>
  </si>
  <si>
    <t>Onyszko, Maciej</t>
  </si>
  <si>
    <t>Chochel, Alan</t>
  </si>
  <si>
    <t>Żaczkowski, Mariusz</t>
  </si>
  <si>
    <t>XXI Mistrzostwa Bogatyni w cyklu Grand Prix - GRUPA B</t>
  </si>
  <si>
    <t>Chachuła, Michał</t>
  </si>
  <si>
    <t>Smolarek, Igor</t>
  </si>
  <si>
    <t>Senetra, Tymon</t>
  </si>
  <si>
    <t>Uber, Andrzej</t>
  </si>
  <si>
    <t>Hładka, Natasza</t>
  </si>
  <si>
    <t>Jankowski, Michał</t>
  </si>
  <si>
    <t>Twardziszewski, Olivier</t>
  </si>
  <si>
    <t>Kaczmarczyk, Maria</t>
  </si>
  <si>
    <t>Modrzyńska, Maria</t>
  </si>
  <si>
    <t>Kuczko, Zofia</t>
  </si>
  <si>
    <t>Legeżyński, Filip</t>
  </si>
  <si>
    <t>Marszał, Daniel</t>
  </si>
  <si>
    <t>Tomaszczenik, Filip</t>
  </si>
  <si>
    <t>Jasiński, Filip</t>
  </si>
  <si>
    <t>XXI Mistrzostwa Bogatyni w cyklu Grand Prix - GRUPA C</t>
  </si>
  <si>
    <t>Miakisz, Tomasz</t>
  </si>
  <si>
    <t>Mazurkiewicz, Oliwier</t>
  </si>
  <si>
    <t>Jasiński, Antoni</t>
  </si>
  <si>
    <t>Szczotka, Jakub</t>
  </si>
  <si>
    <t>Obuchowicz, Marianna</t>
  </si>
  <si>
    <t>Kicmal, Jakub</t>
  </si>
  <si>
    <t>Smędra, Piotr</t>
  </si>
  <si>
    <t>Śliwczyńska, Natalia</t>
  </si>
  <si>
    <t>Wlazło, Oliwier</t>
  </si>
  <si>
    <t>Wcisło, Filip</t>
  </si>
  <si>
    <t>Mazur, Aleksander</t>
  </si>
  <si>
    <t>Shevchyk, Kyryl</t>
  </si>
  <si>
    <t>Bera, Błażej</t>
  </si>
  <si>
    <t>Uber, Maciej</t>
  </si>
  <si>
    <t>Zarzecki, Bruno</t>
  </si>
  <si>
    <t>Kantorska, Bianka</t>
  </si>
  <si>
    <t>XXI Mistrzostwa Bogatyni w cyklu Grand Prix - GRUPA D</t>
  </si>
  <si>
    <t>Mikuliszyn, Róża</t>
  </si>
  <si>
    <t>Chądzyński, Michael</t>
  </si>
  <si>
    <t>Jabłonski, Marcel</t>
  </si>
  <si>
    <t>Berencz, Kacper</t>
  </si>
  <si>
    <t>Karmasz, Matylda</t>
  </si>
  <si>
    <t>Olejniczak, Oskar</t>
  </si>
  <si>
    <t>Modrzynska, Anna</t>
  </si>
  <si>
    <t>Kamiński, Wojciech</t>
  </si>
  <si>
    <t>Miszkiewicz, Adrianna</t>
  </si>
  <si>
    <t>XXI Mistrzostwa Bogatyni w cyklu Grand Prix - GRUPA A - 2 turniej</t>
  </si>
  <si>
    <t>Bogatynia 2022-03-19/2022-03-19&lt;br&gt;Rate of play P'15&lt;br&gt;Arbiter: Waldemar Gałażewski</t>
  </si>
  <si>
    <t>Piotrowski, Adrian</t>
  </si>
  <si>
    <t>Najman, Seweryn</t>
  </si>
  <si>
    <t>R 1238</t>
  </si>
  <si>
    <t>Janik, Szymon</t>
  </si>
  <si>
    <t>Chochel, Mieczysław</t>
  </si>
  <si>
    <t>XXI Mistrzostwa Bogatyni w cyklu Grand Prix - GRUPA B - 2 turniej</t>
  </si>
  <si>
    <t>Kulynych, Mykola</t>
  </si>
  <si>
    <t>Niementowski, Oskar</t>
  </si>
  <si>
    <t>XXI Mistrzostwa Bogatyni w cyklu Grand Prix - GRUPA C - 2 turniej</t>
  </si>
  <si>
    <t>Śliwczynska, Natalia</t>
  </si>
  <si>
    <t>Stamopulos, Olimpia</t>
  </si>
  <si>
    <t>Giryn, Szymon</t>
  </si>
  <si>
    <t>Peremicka, Hanna</t>
  </si>
  <si>
    <t>Kawka, Nikola</t>
  </si>
  <si>
    <t>Gorczyński, Tymoteusz</t>
  </si>
  <si>
    <t>XXI Mistrzostwa Bogatyni w cyklu Grand Prix - GRUPA D - 2 turniej</t>
  </si>
  <si>
    <t>Delijewski, Szymon</t>
  </si>
  <si>
    <t>Niementowski, Oliwier</t>
  </si>
  <si>
    <t>Roszkiewicz, Nikola</t>
  </si>
  <si>
    <t>Zawada, Borys</t>
  </si>
  <si>
    <t>Majchrzak, Anna</t>
  </si>
  <si>
    <t>Mikuliszyn, Różą</t>
  </si>
  <si>
    <t>Jabłoński, Marcel</t>
  </si>
  <si>
    <t>Modrzyńska, Anna</t>
  </si>
  <si>
    <t>Grupa D</t>
  </si>
  <si>
    <t>7 turniej</t>
  </si>
  <si>
    <t>8 turniej</t>
  </si>
  <si>
    <t>9 turniej</t>
  </si>
  <si>
    <t>10 turniej</t>
  </si>
  <si>
    <t>XXI Mistrzostwa Bogatyni w cyklu Grand Prix - GRUPA A - 3 turniej</t>
  </si>
  <si>
    <t>Bogatynia 2022-04-09/2022-04-09&lt;br&gt;Rate of play P'15&lt;br&gt;Arbiter: Waldemar Gałażewski</t>
  </si>
  <si>
    <t>R 1752</t>
  </si>
  <si>
    <t>Kojetsky, Pavel</t>
  </si>
  <si>
    <t>Burda, Roman</t>
  </si>
  <si>
    <t>Mikhno, Artem</t>
  </si>
  <si>
    <t>R 1464</t>
  </si>
  <si>
    <t>Burita, Dobroslav</t>
  </si>
  <si>
    <t>R 1621</t>
  </si>
  <si>
    <t>Mauer, Pavel</t>
  </si>
  <si>
    <t>Karczewski, Rafał</t>
  </si>
  <si>
    <t>XXI Mistrzostwa Bogatyni w cyklu Grand Prix - GRUPA B - 3 turniej</t>
  </si>
  <si>
    <t>Frantsev, Igor</t>
  </si>
  <si>
    <t>Kulynycz, Mykola</t>
  </si>
  <si>
    <t>Forkert, Samuel</t>
  </si>
  <si>
    <t>Pawłowski, Filip</t>
  </si>
  <si>
    <t>Prusiecki, Ignacy</t>
  </si>
  <si>
    <t>Hebrani, Samuel</t>
  </si>
  <si>
    <t>Bojanów, Szymon</t>
  </si>
  <si>
    <t>Janisz, Błażej</t>
  </si>
  <si>
    <t>Dziurski-Singh, Natan</t>
  </si>
  <si>
    <t>Wolkiewicz, Kacper</t>
  </si>
  <si>
    <t>Gorhatkov, Maciej</t>
  </si>
  <si>
    <t>XXI Mistrzostwa Bogatyni w cyklu Grand Prix - GRUPA C - 3 turniej</t>
  </si>
  <si>
    <t>Stamopulos, Olipia</t>
  </si>
  <si>
    <t>Grzegrzółka, Adam</t>
  </si>
  <si>
    <t>Ośko, Hubert</t>
  </si>
  <si>
    <t>XXI Mistrzostwa Bogatyni w cyklu Grand Prix - GRUPA D - 3 turniej</t>
  </si>
  <si>
    <t>Ruszkiewicz, Nikola</t>
  </si>
  <si>
    <t>Macutkiewicz, Oliwia</t>
  </si>
  <si>
    <t>Stępień, Matylda</t>
  </si>
  <si>
    <t>Wołowicz, Filip</t>
  </si>
  <si>
    <t>XXI Mistrzostwa Bogatyni w cyklu Grand Prix - GRUPA A - 4 turniej</t>
  </si>
  <si>
    <t>Bogatynia 2022-04-23/2022-04-23&lt;br&gt;Rate of play P'15&lt;br&gt;Arbiter: Waldemar Gałażewski</t>
  </si>
  <si>
    <t>Adaszewski, Paweł</t>
  </si>
  <si>
    <t>R 1701</t>
  </si>
  <si>
    <t>XXI Mistrzostwa Bogatyni w cyklu Grand Prix - GRUPA B - 4 turniej</t>
  </si>
  <si>
    <t>Winkler, Bernard</t>
  </si>
  <si>
    <t>Majchrzak, Wojciech</t>
  </si>
  <si>
    <t>Jaworska, Ewa</t>
  </si>
  <si>
    <t>Dziurski-sighn, Natan</t>
  </si>
  <si>
    <t>Bojanow, Szymon</t>
  </si>
  <si>
    <t>XXI Mistrzostwa Bogatyni w cyklu Grand Prix - GRUPA C - 4 turniej</t>
  </si>
  <si>
    <t>Żeglin, Karol</t>
  </si>
  <si>
    <t>XXI Mistrzostwa Bogatyni w cyklu Grand Prix - GRUPA D - 4 turniej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</si>
</sst>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2"/>
  <sheetViews>
    <sheetView tabSelected="1" topLeftCell="A107" zoomScale="121" zoomScaleNormal="121" workbookViewId="0">
      <selection activeCell="P118" sqref="P118"/>
    </sheetView>
  </sheetViews>
  <sheetFormatPr defaultColWidth="8.7109375" defaultRowHeight="12.75" x14ac:dyDescent="0.2"/>
  <cols>
    <col min="1" max="1" width="3.140625" style="6" bestFit="1" customWidth="1"/>
    <col min="2" max="2" width="22.140625" style="8" bestFit="1" customWidth="1"/>
    <col min="3" max="3" width="7.5703125" style="6" bestFit="1" customWidth="1"/>
    <col min="4" max="4" width="7.5703125" style="16" bestFit="1" customWidth="1"/>
    <col min="5" max="11" width="7.5703125" style="6" bestFit="1" customWidth="1"/>
    <col min="12" max="12" width="8.5703125" style="6" bestFit="1" customWidth="1"/>
    <col min="13" max="13" width="6.28515625" style="7" bestFit="1" customWidth="1"/>
    <col min="14" max="14" width="4.28515625" style="6" bestFit="1" customWidth="1"/>
    <col min="15" max="15" width="22.28515625" style="3" bestFit="1" customWidth="1"/>
    <col min="16" max="21" width="7.5703125" style="3" bestFit="1" customWidth="1"/>
    <col min="22" max="16384" width="8.7109375" style="8"/>
  </cols>
  <sheetData>
    <row r="1" spans="1:21" x14ac:dyDescent="0.2">
      <c r="A1" s="3"/>
      <c r="B1" s="10" t="s">
        <v>9</v>
      </c>
      <c r="C1" s="3" t="s">
        <v>3</v>
      </c>
      <c r="D1" s="14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14" t="s">
        <v>168</v>
      </c>
      <c r="J1" s="14" t="s">
        <v>169</v>
      </c>
      <c r="K1" s="14" t="s">
        <v>170</v>
      </c>
      <c r="L1" s="14" t="s">
        <v>171</v>
      </c>
      <c r="M1" s="4" t="s">
        <v>10</v>
      </c>
      <c r="N1" s="3"/>
      <c r="P1" s="11" t="s">
        <v>3</v>
      </c>
      <c r="Q1" s="11" t="s">
        <v>4</v>
      </c>
      <c r="R1" s="11" t="s">
        <v>5</v>
      </c>
      <c r="S1" s="11" t="s">
        <v>6</v>
      </c>
      <c r="T1" s="11" t="s">
        <v>7</v>
      </c>
      <c r="U1" s="11" t="s">
        <v>8</v>
      </c>
    </row>
    <row r="2" spans="1:21" x14ac:dyDescent="0.2">
      <c r="A2" s="3">
        <v>1</v>
      </c>
      <c r="B2" s="10" t="s">
        <v>44</v>
      </c>
      <c r="C2" s="3">
        <v>80</v>
      </c>
      <c r="D2" s="14">
        <v>80</v>
      </c>
      <c r="E2" s="3">
        <v>70</v>
      </c>
      <c r="F2" s="3">
        <v>90</v>
      </c>
      <c r="G2" s="3"/>
      <c r="H2" s="3"/>
      <c r="I2" s="3"/>
      <c r="J2" s="3"/>
      <c r="K2" s="3"/>
      <c r="L2" s="3"/>
      <c r="M2" s="4">
        <f t="shared" ref="M2:M8" si="0">SUM(C2:L2)</f>
        <v>320</v>
      </c>
      <c r="N2" s="12">
        <v>1</v>
      </c>
      <c r="O2" s="10"/>
    </row>
    <row r="3" spans="1:21" x14ac:dyDescent="0.2">
      <c r="A3" s="3">
        <v>2</v>
      </c>
      <c r="B3" s="10" t="s">
        <v>73</v>
      </c>
      <c r="C3" s="3">
        <v>90</v>
      </c>
      <c r="D3" s="14">
        <v>100</v>
      </c>
      <c r="E3" s="3">
        <v>49</v>
      </c>
      <c r="F3" s="3">
        <v>80</v>
      </c>
      <c r="G3" s="3"/>
      <c r="H3" s="3"/>
      <c r="I3" s="3"/>
      <c r="J3" s="3"/>
      <c r="K3" s="3"/>
      <c r="L3" s="3"/>
      <c r="M3" s="4">
        <f t="shared" si="0"/>
        <v>319</v>
      </c>
      <c r="N3" s="12">
        <v>1</v>
      </c>
      <c r="O3" s="10"/>
    </row>
    <row r="4" spans="1:21" x14ac:dyDescent="0.2">
      <c r="A4" s="3">
        <v>3</v>
      </c>
      <c r="B4" s="10" t="s">
        <v>0</v>
      </c>
      <c r="C4" s="3">
        <v>100</v>
      </c>
      <c r="D4" s="14"/>
      <c r="E4" s="3">
        <v>100</v>
      </c>
      <c r="F4" s="3">
        <v>100</v>
      </c>
      <c r="G4" s="3"/>
      <c r="H4" s="3"/>
      <c r="I4" s="3"/>
      <c r="J4" s="3"/>
      <c r="K4" s="3"/>
      <c r="L4" s="3"/>
      <c r="M4" s="4">
        <f t="shared" si="0"/>
        <v>300</v>
      </c>
      <c r="N4" s="12">
        <v>1</v>
      </c>
      <c r="O4" s="10"/>
    </row>
    <row r="5" spans="1:21" x14ac:dyDescent="0.2">
      <c r="A5" s="3">
        <v>4</v>
      </c>
      <c r="B5" s="10" t="s">
        <v>37</v>
      </c>
      <c r="C5" s="3">
        <v>45</v>
      </c>
      <c r="D5" s="14">
        <v>60</v>
      </c>
      <c r="E5" s="3">
        <v>47</v>
      </c>
      <c r="F5" s="3">
        <v>49</v>
      </c>
      <c r="G5" s="3"/>
      <c r="H5" s="3"/>
      <c r="I5" s="3"/>
      <c r="J5" s="3"/>
      <c r="K5" s="3"/>
      <c r="L5" s="3"/>
      <c r="M5" s="4">
        <f t="shared" si="0"/>
        <v>201</v>
      </c>
      <c r="N5" s="12">
        <v>1</v>
      </c>
      <c r="O5" s="10"/>
    </row>
    <row r="6" spans="1:21" x14ac:dyDescent="0.2">
      <c r="A6" s="3">
        <v>5</v>
      </c>
      <c r="B6" s="10" t="s">
        <v>1</v>
      </c>
      <c r="C6" s="3">
        <v>70</v>
      </c>
      <c r="D6" s="14">
        <v>70</v>
      </c>
      <c r="E6" s="3">
        <v>60</v>
      </c>
      <c r="F6" s="3"/>
      <c r="G6" s="3"/>
      <c r="H6" s="3"/>
      <c r="I6" s="3"/>
      <c r="J6" s="3"/>
      <c r="K6" s="3"/>
      <c r="L6" s="3"/>
      <c r="M6" s="4">
        <f t="shared" si="0"/>
        <v>200</v>
      </c>
      <c r="N6" s="12">
        <v>1</v>
      </c>
      <c r="O6" s="10"/>
    </row>
    <row r="7" spans="1:21" x14ac:dyDescent="0.2">
      <c r="A7" s="3">
        <v>6</v>
      </c>
      <c r="B7" s="10" t="s">
        <v>98</v>
      </c>
      <c r="C7" s="3">
        <v>36</v>
      </c>
      <c r="D7" s="14">
        <v>47</v>
      </c>
      <c r="E7" s="3">
        <v>42</v>
      </c>
      <c r="F7" s="3">
        <v>44</v>
      </c>
      <c r="G7" s="3"/>
      <c r="H7" s="3"/>
      <c r="I7" s="3"/>
      <c r="J7" s="3"/>
      <c r="K7" s="3"/>
      <c r="L7" s="3"/>
      <c r="M7" s="4">
        <f t="shared" si="0"/>
        <v>169</v>
      </c>
      <c r="N7" s="12">
        <v>1</v>
      </c>
      <c r="O7" s="10"/>
    </row>
    <row r="8" spans="1:21" x14ac:dyDescent="0.2">
      <c r="A8" s="3">
        <v>7</v>
      </c>
      <c r="B8" s="10" t="s">
        <v>95</v>
      </c>
      <c r="C8" s="3">
        <v>39</v>
      </c>
      <c r="D8" s="14">
        <v>39</v>
      </c>
      <c r="E8" s="3">
        <v>40</v>
      </c>
      <c r="F8" s="3">
        <v>48</v>
      </c>
      <c r="G8" s="3"/>
      <c r="H8" s="3"/>
      <c r="I8" s="3"/>
      <c r="J8" s="3"/>
      <c r="K8" s="3"/>
      <c r="L8" s="3"/>
      <c r="M8" s="4">
        <f t="shared" si="0"/>
        <v>166</v>
      </c>
      <c r="N8" s="12">
        <v>1</v>
      </c>
      <c r="O8" s="10"/>
    </row>
    <row r="9" spans="1:21" x14ac:dyDescent="0.2">
      <c r="A9" s="3">
        <v>8</v>
      </c>
      <c r="B9" s="9" t="s">
        <v>143</v>
      </c>
      <c r="C9" s="3"/>
      <c r="D9" s="14">
        <v>90</v>
      </c>
      <c r="E9" s="3">
        <v>44</v>
      </c>
      <c r="F9" s="3"/>
      <c r="G9" s="3"/>
      <c r="H9" s="3"/>
      <c r="I9" s="3"/>
      <c r="J9" s="3"/>
      <c r="K9" s="3"/>
      <c r="L9" s="3"/>
      <c r="M9" s="4">
        <f>SUM(D9:L9)</f>
        <v>134</v>
      </c>
      <c r="N9" s="12">
        <v>1</v>
      </c>
      <c r="O9" s="10"/>
    </row>
    <row r="10" spans="1:21" x14ac:dyDescent="0.2">
      <c r="A10" s="3">
        <v>9</v>
      </c>
      <c r="B10" s="10" t="s">
        <v>92</v>
      </c>
      <c r="C10" s="3">
        <v>43</v>
      </c>
      <c r="D10" s="14"/>
      <c r="E10" s="3">
        <v>41</v>
      </c>
      <c r="F10" s="3">
        <v>47</v>
      </c>
      <c r="G10" s="3"/>
      <c r="H10" s="3"/>
      <c r="I10" s="3"/>
      <c r="J10" s="3"/>
      <c r="K10" s="3"/>
      <c r="L10" s="3"/>
      <c r="M10" s="4">
        <f>SUM(C10:L10)</f>
        <v>131</v>
      </c>
      <c r="N10" s="12">
        <v>1</v>
      </c>
      <c r="O10" s="10"/>
    </row>
    <row r="11" spans="1:21" x14ac:dyDescent="0.2">
      <c r="A11" s="3">
        <v>10</v>
      </c>
      <c r="B11" s="9" t="s">
        <v>50</v>
      </c>
      <c r="C11" s="3"/>
      <c r="D11" s="14">
        <v>38</v>
      </c>
      <c r="E11" s="3">
        <v>43</v>
      </c>
      <c r="F11" s="3">
        <v>46</v>
      </c>
      <c r="G11" s="3"/>
      <c r="H11" s="3"/>
      <c r="I11" s="3"/>
      <c r="J11" s="3"/>
      <c r="K11" s="3"/>
      <c r="L11" s="3"/>
      <c r="M11" s="5">
        <f>SUM(D11:L11)</f>
        <v>127</v>
      </c>
      <c r="N11" s="12">
        <v>1</v>
      </c>
      <c r="O11" s="10"/>
    </row>
    <row r="12" spans="1:21" x14ac:dyDescent="0.2">
      <c r="A12" s="3">
        <v>11</v>
      </c>
      <c r="B12" s="10" t="s">
        <v>97</v>
      </c>
      <c r="C12" s="3">
        <v>37</v>
      </c>
      <c r="D12" s="14">
        <v>42</v>
      </c>
      <c r="E12" s="3"/>
      <c r="F12" s="3">
        <v>43</v>
      </c>
      <c r="G12" s="3"/>
      <c r="H12" s="3"/>
      <c r="I12" s="3"/>
      <c r="J12" s="3"/>
      <c r="K12" s="3"/>
      <c r="L12" s="3"/>
      <c r="M12" s="5">
        <f>SUM(C12:L12)</f>
        <v>122</v>
      </c>
      <c r="N12" s="12">
        <v>1</v>
      </c>
      <c r="O12" s="9"/>
    </row>
    <row r="13" spans="1:21" x14ac:dyDescent="0.2">
      <c r="A13" s="3">
        <v>12</v>
      </c>
      <c r="B13" s="10" t="s">
        <v>179</v>
      </c>
      <c r="C13" s="3"/>
      <c r="D13" s="14"/>
      <c r="E13" s="3">
        <v>48</v>
      </c>
      <c r="F13" s="3">
        <v>70</v>
      </c>
      <c r="G13" s="3"/>
      <c r="H13" s="3"/>
      <c r="I13" s="3"/>
      <c r="J13" s="3"/>
      <c r="K13" s="3"/>
      <c r="L13" s="3"/>
      <c r="M13" s="5">
        <f>SUM(E13:L13)</f>
        <v>118</v>
      </c>
      <c r="N13" s="12">
        <v>1</v>
      </c>
    </row>
    <row r="14" spans="1:21" x14ac:dyDescent="0.2">
      <c r="A14" s="3">
        <v>13</v>
      </c>
      <c r="B14" s="10" t="s">
        <v>85</v>
      </c>
      <c r="C14" s="3">
        <v>60</v>
      </c>
      <c r="D14" s="14">
        <v>50</v>
      </c>
      <c r="E14" s="3"/>
      <c r="F14" s="3"/>
      <c r="G14" s="3"/>
      <c r="H14" s="3"/>
      <c r="I14" s="3"/>
      <c r="J14" s="3"/>
      <c r="K14" s="3"/>
      <c r="L14" s="3"/>
      <c r="M14" s="5">
        <f>SUM(C14:L14)</f>
        <v>110</v>
      </c>
      <c r="N14" s="12">
        <v>1</v>
      </c>
    </row>
    <row r="15" spans="1:21" x14ac:dyDescent="0.2">
      <c r="A15" s="3">
        <v>14</v>
      </c>
      <c r="B15" s="10" t="s">
        <v>40</v>
      </c>
      <c r="C15" s="3">
        <v>35</v>
      </c>
      <c r="D15" s="14">
        <v>34</v>
      </c>
      <c r="E15" s="3"/>
      <c r="F15" s="3">
        <v>41</v>
      </c>
      <c r="G15" s="3"/>
      <c r="H15" s="3"/>
      <c r="I15" s="3"/>
      <c r="J15" s="3"/>
      <c r="K15" s="3"/>
      <c r="L15" s="3"/>
      <c r="M15" s="5">
        <f>SUM(C15:L15)</f>
        <v>110</v>
      </c>
      <c r="N15" s="12">
        <v>1</v>
      </c>
    </row>
    <row r="16" spans="1:21" x14ac:dyDescent="0.2">
      <c r="A16" s="3">
        <v>15</v>
      </c>
      <c r="B16" s="10" t="s">
        <v>11</v>
      </c>
      <c r="C16" s="3">
        <v>50</v>
      </c>
      <c r="D16" s="14">
        <v>49</v>
      </c>
      <c r="E16" s="3"/>
      <c r="F16" s="3"/>
      <c r="G16" s="3"/>
      <c r="H16" s="3"/>
      <c r="I16" s="3"/>
      <c r="J16" s="3"/>
      <c r="K16" s="3"/>
      <c r="L16" s="3"/>
      <c r="M16" s="5">
        <f>SUM(C16:L16)</f>
        <v>99</v>
      </c>
      <c r="N16" s="12">
        <v>1</v>
      </c>
    </row>
    <row r="17" spans="1:14" x14ac:dyDescent="0.2">
      <c r="A17" s="3">
        <v>16</v>
      </c>
      <c r="B17" s="10" t="s">
        <v>181</v>
      </c>
      <c r="C17" s="3"/>
      <c r="D17" s="14"/>
      <c r="E17" s="3">
        <v>45</v>
      </c>
      <c r="F17" s="3">
        <v>50</v>
      </c>
      <c r="G17" s="3"/>
      <c r="H17" s="3"/>
      <c r="I17" s="3"/>
      <c r="J17" s="3"/>
      <c r="K17" s="3"/>
      <c r="L17" s="3"/>
      <c r="M17" s="5">
        <f>SUM(C17:L17)</f>
        <v>95</v>
      </c>
      <c r="N17" s="12">
        <v>1</v>
      </c>
    </row>
    <row r="18" spans="1:14" x14ac:dyDescent="0.2">
      <c r="A18" s="3">
        <v>17</v>
      </c>
      <c r="B18" s="10" t="s">
        <v>49</v>
      </c>
      <c r="C18" s="3">
        <v>49</v>
      </c>
      <c r="D18" s="14">
        <v>46</v>
      </c>
      <c r="E18" s="3"/>
      <c r="F18" s="3"/>
      <c r="G18" s="3"/>
      <c r="H18" s="3"/>
      <c r="I18" s="3"/>
      <c r="J18" s="3"/>
      <c r="K18" s="3"/>
      <c r="L18" s="3"/>
      <c r="M18" s="5">
        <f>SUM(C18:L18)</f>
        <v>95</v>
      </c>
      <c r="N18" s="12">
        <v>1</v>
      </c>
    </row>
    <row r="19" spans="1:14" x14ac:dyDescent="0.2">
      <c r="A19" s="3">
        <v>18</v>
      </c>
      <c r="B19" s="9" t="s">
        <v>144</v>
      </c>
      <c r="C19" s="3"/>
      <c r="D19" s="14">
        <v>48</v>
      </c>
      <c r="E19" s="3">
        <v>46</v>
      </c>
      <c r="F19" s="3"/>
      <c r="G19" s="3"/>
      <c r="H19" s="3"/>
      <c r="I19" s="3"/>
      <c r="J19" s="3"/>
      <c r="K19" s="3"/>
      <c r="L19" s="3"/>
      <c r="M19" s="5">
        <f>SUM(D19:L19)</f>
        <v>94</v>
      </c>
      <c r="N19" s="12">
        <v>1</v>
      </c>
    </row>
    <row r="20" spans="1:14" x14ac:dyDescent="0.2">
      <c r="A20" s="3">
        <v>19</v>
      </c>
      <c r="B20" s="10" t="s">
        <v>33</v>
      </c>
      <c r="C20" s="3">
        <v>47</v>
      </c>
      <c r="D20" s="14"/>
      <c r="E20" s="3"/>
      <c r="F20" s="3">
        <v>45</v>
      </c>
      <c r="G20" s="3"/>
      <c r="H20" s="3"/>
      <c r="I20" s="3"/>
      <c r="J20" s="3"/>
      <c r="K20" s="3"/>
      <c r="L20" s="3"/>
      <c r="M20" s="5">
        <f>SUM(C20:L20)</f>
        <v>92</v>
      </c>
      <c r="N20" s="12">
        <v>1</v>
      </c>
    </row>
    <row r="21" spans="1:14" x14ac:dyDescent="0.2">
      <c r="A21" s="3">
        <v>20</v>
      </c>
      <c r="B21" s="10" t="s">
        <v>175</v>
      </c>
      <c r="C21" s="3"/>
      <c r="D21" s="14"/>
      <c r="E21" s="3">
        <v>90</v>
      </c>
      <c r="F21" s="3"/>
      <c r="G21" s="3"/>
      <c r="H21" s="3"/>
      <c r="I21" s="3"/>
      <c r="J21" s="3"/>
      <c r="K21" s="3"/>
      <c r="L21" s="3"/>
      <c r="M21" s="5">
        <f>SUM(E21:L21)</f>
        <v>90</v>
      </c>
      <c r="N21" s="12">
        <v>1</v>
      </c>
    </row>
    <row r="22" spans="1:14" x14ac:dyDescent="0.2">
      <c r="A22" s="3">
        <v>21</v>
      </c>
      <c r="B22" s="10" t="s">
        <v>77</v>
      </c>
      <c r="C22" s="3">
        <v>42</v>
      </c>
      <c r="D22" s="14">
        <v>45</v>
      </c>
      <c r="E22" s="3"/>
      <c r="F22" s="3"/>
      <c r="G22" s="3"/>
      <c r="H22" s="3"/>
      <c r="I22" s="3"/>
      <c r="J22" s="3"/>
      <c r="K22" s="3"/>
      <c r="L22" s="3"/>
      <c r="M22" s="5">
        <f>SUM(C22:L22)</f>
        <v>87</v>
      </c>
      <c r="N22" s="12">
        <v>1</v>
      </c>
    </row>
    <row r="23" spans="1:14" x14ac:dyDescent="0.2">
      <c r="A23" s="3">
        <v>22</v>
      </c>
      <c r="B23" s="10" t="s">
        <v>91</v>
      </c>
      <c r="C23" s="3">
        <v>44</v>
      </c>
      <c r="D23" s="14">
        <v>40</v>
      </c>
      <c r="E23" s="3"/>
      <c r="F23" s="3"/>
      <c r="G23" s="3"/>
      <c r="H23" s="3"/>
      <c r="I23" s="3"/>
      <c r="J23" s="3"/>
      <c r="K23" s="3"/>
      <c r="L23" s="3"/>
      <c r="M23" s="5">
        <f>SUM(C23:L23)</f>
        <v>84</v>
      </c>
      <c r="N23" s="12">
        <v>1</v>
      </c>
    </row>
    <row r="24" spans="1:14" x14ac:dyDescent="0.2">
      <c r="A24" s="3">
        <v>23</v>
      </c>
      <c r="B24" s="10" t="s">
        <v>2</v>
      </c>
      <c r="C24" s="3">
        <v>46</v>
      </c>
      <c r="D24" s="14">
        <v>37</v>
      </c>
      <c r="E24" s="3"/>
      <c r="F24" s="3"/>
      <c r="G24" s="3"/>
      <c r="H24" s="3"/>
      <c r="I24" s="3"/>
      <c r="J24" s="3"/>
      <c r="K24" s="3"/>
      <c r="L24" s="3"/>
      <c r="M24" s="5">
        <f>SUM(C24:L24)</f>
        <v>83</v>
      </c>
      <c r="N24" s="12">
        <v>1</v>
      </c>
    </row>
    <row r="25" spans="1:14" x14ac:dyDescent="0.2">
      <c r="A25" s="3">
        <v>24</v>
      </c>
      <c r="B25" s="10" t="s">
        <v>74</v>
      </c>
      <c r="C25" s="3">
        <v>40</v>
      </c>
      <c r="D25" s="14">
        <v>43</v>
      </c>
      <c r="E25" s="3"/>
      <c r="F25" s="3"/>
      <c r="G25" s="3"/>
      <c r="H25" s="3"/>
      <c r="I25" s="3"/>
      <c r="J25" s="3"/>
      <c r="K25" s="3"/>
      <c r="L25" s="3"/>
      <c r="M25" s="5">
        <f>SUM(C25:L25)</f>
        <v>83</v>
      </c>
      <c r="N25" s="12">
        <v>1</v>
      </c>
    </row>
    <row r="26" spans="1:14" x14ac:dyDescent="0.2">
      <c r="A26" s="3">
        <v>25</v>
      </c>
      <c r="B26" s="10" t="s">
        <v>93</v>
      </c>
      <c r="C26" s="3">
        <v>41</v>
      </c>
      <c r="D26" s="14">
        <v>41</v>
      </c>
      <c r="E26" s="3"/>
      <c r="F26" s="3"/>
      <c r="G26" s="3"/>
      <c r="H26" s="3"/>
      <c r="I26" s="3"/>
      <c r="J26" s="3"/>
      <c r="K26" s="3"/>
      <c r="L26" s="3"/>
      <c r="M26" s="5">
        <f>SUM(C26:L26)</f>
        <v>82</v>
      </c>
      <c r="N26" s="12">
        <v>1</v>
      </c>
    </row>
    <row r="27" spans="1:14" x14ac:dyDescent="0.2">
      <c r="A27" s="3">
        <v>26</v>
      </c>
      <c r="B27" s="10" t="s">
        <v>176</v>
      </c>
      <c r="C27" s="3"/>
      <c r="D27" s="14"/>
      <c r="E27" s="3">
        <v>80</v>
      </c>
      <c r="F27" s="3"/>
      <c r="G27" s="3"/>
      <c r="H27" s="3"/>
      <c r="I27" s="3"/>
      <c r="J27" s="3"/>
      <c r="K27" s="3"/>
      <c r="L27" s="3"/>
      <c r="M27" s="5">
        <f>SUM(E27:L27)</f>
        <v>80</v>
      </c>
      <c r="N27" s="12">
        <v>1</v>
      </c>
    </row>
    <row r="28" spans="1:14" x14ac:dyDescent="0.2">
      <c r="A28" s="3">
        <v>27</v>
      </c>
      <c r="B28" s="10" t="s">
        <v>206</v>
      </c>
      <c r="C28" s="3"/>
      <c r="D28" s="3"/>
      <c r="E28" s="3"/>
      <c r="F28" s="3">
        <v>60</v>
      </c>
      <c r="G28" s="3"/>
      <c r="H28" s="3"/>
      <c r="I28" s="3"/>
      <c r="J28" s="3"/>
      <c r="K28" s="3"/>
      <c r="L28" s="3"/>
      <c r="M28" s="5">
        <f>SUM(C28:L28)</f>
        <v>60</v>
      </c>
      <c r="N28" s="12">
        <v>1</v>
      </c>
    </row>
    <row r="29" spans="1:14" x14ac:dyDescent="0.2">
      <c r="A29" s="3">
        <v>28</v>
      </c>
      <c r="B29" s="10" t="s">
        <v>177</v>
      </c>
      <c r="C29" s="3"/>
      <c r="D29" s="14"/>
      <c r="E29" s="3">
        <v>50</v>
      </c>
      <c r="F29" s="3"/>
      <c r="G29" s="3"/>
      <c r="H29" s="3"/>
      <c r="I29" s="3"/>
      <c r="J29" s="3"/>
      <c r="K29" s="3"/>
      <c r="L29" s="3"/>
      <c r="M29" s="5">
        <f>SUM(C29:L29)</f>
        <v>50</v>
      </c>
      <c r="N29" s="12">
        <v>1</v>
      </c>
    </row>
    <row r="30" spans="1:14" x14ac:dyDescent="0.2">
      <c r="A30" s="3">
        <v>29</v>
      </c>
      <c r="B30" s="10" t="s">
        <v>30</v>
      </c>
      <c r="C30" s="3">
        <v>48</v>
      </c>
      <c r="D30" s="14"/>
      <c r="E30" s="3"/>
      <c r="F30" s="3"/>
      <c r="G30" s="3"/>
      <c r="H30" s="3"/>
      <c r="I30" s="3"/>
      <c r="J30" s="3"/>
      <c r="K30" s="3"/>
      <c r="L30" s="3"/>
      <c r="M30" s="5">
        <f>SUM(C30:L30)</f>
        <v>48</v>
      </c>
      <c r="N30" s="12">
        <v>1</v>
      </c>
    </row>
    <row r="31" spans="1:14" x14ac:dyDescent="0.2">
      <c r="A31" s="3">
        <v>30</v>
      </c>
      <c r="B31" s="9" t="s">
        <v>146</v>
      </c>
      <c r="C31" s="3"/>
      <c r="D31" s="14">
        <v>44</v>
      </c>
      <c r="E31" s="3"/>
      <c r="F31" s="3"/>
      <c r="G31" s="3"/>
      <c r="H31" s="3"/>
      <c r="I31" s="3"/>
      <c r="J31" s="3"/>
      <c r="K31" s="3"/>
      <c r="L31" s="3"/>
      <c r="M31" s="5">
        <f>SUM(D31:L31)</f>
        <v>44</v>
      </c>
      <c r="N31" s="12">
        <v>1</v>
      </c>
    </row>
    <row r="32" spans="1:14" x14ac:dyDescent="0.2">
      <c r="A32" s="3">
        <v>31</v>
      </c>
      <c r="B32" s="10" t="s">
        <v>147</v>
      </c>
      <c r="C32" s="3"/>
      <c r="D32" s="3"/>
      <c r="E32" s="3"/>
      <c r="F32" s="3">
        <v>42</v>
      </c>
      <c r="G32" s="3"/>
      <c r="H32" s="3"/>
      <c r="I32" s="3"/>
      <c r="J32" s="3"/>
      <c r="K32" s="3"/>
      <c r="L32" s="3"/>
      <c r="M32" s="5">
        <f>SUM(C32:L32)</f>
        <v>42</v>
      </c>
      <c r="N32" s="12">
        <v>1</v>
      </c>
    </row>
    <row r="33" spans="1:21" x14ac:dyDescent="0.2">
      <c r="A33" s="3">
        <v>32</v>
      </c>
      <c r="B33" s="10" t="s">
        <v>182</v>
      </c>
      <c r="C33" s="3"/>
      <c r="D33" s="14"/>
      <c r="E33" s="3">
        <v>39</v>
      </c>
      <c r="F33" s="3"/>
      <c r="G33" s="3"/>
      <c r="H33" s="3"/>
      <c r="I33" s="3"/>
      <c r="J33" s="3"/>
      <c r="K33" s="3"/>
      <c r="L33" s="3"/>
      <c r="M33" s="5">
        <f>SUM(E33:L33)</f>
        <v>39</v>
      </c>
      <c r="N33" s="12">
        <v>1</v>
      </c>
    </row>
    <row r="34" spans="1:21" x14ac:dyDescent="0.2">
      <c r="A34" s="3">
        <v>33</v>
      </c>
      <c r="B34" s="10" t="s">
        <v>96</v>
      </c>
      <c r="C34" s="3">
        <v>38</v>
      </c>
      <c r="D34" s="14"/>
      <c r="E34" s="3"/>
      <c r="F34" s="3"/>
      <c r="G34" s="3"/>
      <c r="H34" s="3"/>
      <c r="I34" s="3"/>
      <c r="J34" s="3"/>
      <c r="K34" s="3"/>
      <c r="L34" s="3"/>
      <c r="M34" s="5">
        <f>SUM(C34:L34)</f>
        <v>38</v>
      </c>
      <c r="N34" s="12">
        <v>1</v>
      </c>
    </row>
    <row r="35" spans="1:21" x14ac:dyDescent="0.2">
      <c r="A35" s="3">
        <v>34</v>
      </c>
      <c r="B35" s="9" t="s">
        <v>108</v>
      </c>
      <c r="C35" s="3"/>
      <c r="D35" s="14">
        <v>35</v>
      </c>
      <c r="E35" s="3"/>
      <c r="F35" s="3"/>
      <c r="G35" s="3"/>
      <c r="H35" s="3"/>
      <c r="I35" s="3"/>
      <c r="J35" s="3"/>
      <c r="K35" s="3"/>
      <c r="L35" s="3"/>
      <c r="M35" s="5">
        <f>SUM(D35:L35)</f>
        <v>35</v>
      </c>
      <c r="N35" s="12">
        <v>1</v>
      </c>
    </row>
    <row r="36" spans="1:21" x14ac:dyDescent="0.2">
      <c r="A36" s="3"/>
      <c r="B36" s="9"/>
      <c r="C36" s="3"/>
      <c r="D36" s="14"/>
      <c r="E36" s="3"/>
      <c r="F36" s="3"/>
      <c r="G36" s="3"/>
      <c r="H36" s="3"/>
      <c r="I36" s="3"/>
      <c r="J36" s="3"/>
      <c r="K36" s="3"/>
      <c r="L36" s="3"/>
      <c r="M36" s="5"/>
      <c r="N36" s="12">
        <v>1</v>
      </c>
    </row>
    <row r="37" spans="1:21" x14ac:dyDescent="0.2">
      <c r="A37" s="3"/>
      <c r="B37" s="13" t="s">
        <v>32</v>
      </c>
      <c r="C37" s="3" t="s">
        <v>3</v>
      </c>
      <c r="D37" s="14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14" t="s">
        <v>168</v>
      </c>
      <c r="J37" s="14" t="s">
        <v>169</v>
      </c>
      <c r="K37" s="14" t="s">
        <v>170</v>
      </c>
      <c r="L37" s="14" t="s">
        <v>171</v>
      </c>
      <c r="M37" s="4" t="s">
        <v>10</v>
      </c>
      <c r="N37" s="3"/>
      <c r="O37" s="11"/>
      <c r="P37" s="11" t="s">
        <v>3</v>
      </c>
      <c r="Q37" s="11" t="s">
        <v>4</v>
      </c>
      <c r="R37" s="11" t="s">
        <v>5</v>
      </c>
      <c r="S37" s="11" t="s">
        <v>6</v>
      </c>
      <c r="T37" s="11" t="s">
        <v>7</v>
      </c>
      <c r="U37" s="11" t="s">
        <v>8</v>
      </c>
    </row>
    <row r="38" spans="1:21" x14ac:dyDescent="0.2">
      <c r="A38" s="3">
        <v>1</v>
      </c>
      <c r="B38" s="10" t="s">
        <v>43</v>
      </c>
      <c r="C38" s="3">
        <v>100</v>
      </c>
      <c r="D38" s="14">
        <v>100</v>
      </c>
      <c r="E38" s="3">
        <v>80</v>
      </c>
      <c r="F38" s="3">
        <v>46</v>
      </c>
      <c r="G38" s="3"/>
      <c r="H38" s="3"/>
      <c r="I38" s="3"/>
      <c r="J38" s="3"/>
      <c r="K38" s="3"/>
      <c r="L38" s="3"/>
      <c r="M38" s="4">
        <f t="shared" ref="M38:M47" si="1">SUM(C38:L38)</f>
        <v>326</v>
      </c>
      <c r="N38" s="12">
        <v>1</v>
      </c>
    </row>
    <row r="39" spans="1:21" x14ac:dyDescent="0.2">
      <c r="A39" s="3">
        <v>2</v>
      </c>
      <c r="B39" s="10" t="s">
        <v>149</v>
      </c>
      <c r="C39" s="3"/>
      <c r="D39" s="14">
        <v>90</v>
      </c>
      <c r="E39" s="3">
        <v>90</v>
      </c>
      <c r="F39" s="3">
        <v>90</v>
      </c>
      <c r="G39" s="3"/>
      <c r="H39" s="3"/>
      <c r="I39" s="3"/>
      <c r="J39" s="3"/>
      <c r="K39" s="3"/>
      <c r="L39" s="3"/>
      <c r="M39" s="4">
        <f t="shared" si="1"/>
        <v>270</v>
      </c>
      <c r="N39" s="12">
        <v>1</v>
      </c>
    </row>
    <row r="40" spans="1:21" x14ac:dyDescent="0.2">
      <c r="A40" s="3">
        <v>3</v>
      </c>
      <c r="B40" s="10" t="s">
        <v>42</v>
      </c>
      <c r="C40" s="3">
        <v>80</v>
      </c>
      <c r="D40" s="14">
        <v>48</v>
      </c>
      <c r="E40" s="3">
        <v>43</v>
      </c>
      <c r="F40" s="3">
        <v>60</v>
      </c>
      <c r="G40" s="3"/>
      <c r="H40" s="3"/>
      <c r="I40" s="3"/>
      <c r="J40" s="3"/>
      <c r="K40" s="3"/>
      <c r="L40" s="3"/>
      <c r="M40" s="4">
        <f t="shared" si="1"/>
        <v>231</v>
      </c>
      <c r="N40" s="12">
        <v>1</v>
      </c>
    </row>
    <row r="41" spans="1:21" x14ac:dyDescent="0.2">
      <c r="A41" s="3">
        <v>4</v>
      </c>
      <c r="B41" s="10" t="s">
        <v>57</v>
      </c>
      <c r="C41" s="3">
        <v>50</v>
      </c>
      <c r="D41" s="14">
        <v>60</v>
      </c>
      <c r="E41" s="3">
        <v>46</v>
      </c>
      <c r="F41" s="3">
        <v>48</v>
      </c>
      <c r="G41" s="3"/>
      <c r="H41" s="3"/>
      <c r="I41" s="3"/>
      <c r="J41" s="3"/>
      <c r="K41" s="3"/>
      <c r="L41" s="3"/>
      <c r="M41" s="4">
        <f t="shared" si="1"/>
        <v>204</v>
      </c>
      <c r="N41" s="12">
        <v>1</v>
      </c>
    </row>
    <row r="42" spans="1:21" x14ac:dyDescent="0.2">
      <c r="A42" s="3">
        <v>5</v>
      </c>
      <c r="B42" s="10" t="s">
        <v>104</v>
      </c>
      <c r="C42" s="3">
        <v>47</v>
      </c>
      <c r="D42" s="14">
        <v>50</v>
      </c>
      <c r="E42" s="3">
        <v>50</v>
      </c>
      <c r="F42" s="3">
        <v>45</v>
      </c>
      <c r="G42" s="3"/>
      <c r="H42" s="3"/>
      <c r="I42" s="3"/>
      <c r="J42" s="3"/>
      <c r="K42" s="3"/>
      <c r="L42" s="3"/>
      <c r="M42" s="4">
        <f t="shared" si="1"/>
        <v>192</v>
      </c>
      <c r="N42" s="12">
        <v>1</v>
      </c>
    </row>
    <row r="43" spans="1:21" x14ac:dyDescent="0.2">
      <c r="A43" s="3">
        <v>6</v>
      </c>
      <c r="B43" s="10" t="s">
        <v>38</v>
      </c>
      <c r="C43" s="3">
        <v>90</v>
      </c>
      <c r="D43" s="14"/>
      <c r="E43" s="3">
        <v>49</v>
      </c>
      <c r="F43" s="3">
        <v>50</v>
      </c>
      <c r="G43" s="3"/>
      <c r="H43" s="3"/>
      <c r="I43" s="3"/>
      <c r="J43" s="3"/>
      <c r="K43" s="3"/>
      <c r="L43" s="3"/>
      <c r="M43" s="4">
        <f t="shared" si="1"/>
        <v>189</v>
      </c>
      <c r="N43" s="12">
        <v>1</v>
      </c>
    </row>
    <row r="44" spans="1:21" x14ac:dyDescent="0.2">
      <c r="A44" s="3">
        <v>7</v>
      </c>
      <c r="B44" s="10" t="s">
        <v>100</v>
      </c>
      <c r="C44" s="3">
        <v>70</v>
      </c>
      <c r="D44" s="14">
        <v>70</v>
      </c>
      <c r="E44" s="3"/>
      <c r="F44" s="3">
        <v>47</v>
      </c>
      <c r="G44" s="3"/>
      <c r="H44" s="3"/>
      <c r="I44" s="3"/>
      <c r="J44" s="3"/>
      <c r="K44" s="3"/>
      <c r="L44" s="3"/>
      <c r="M44" s="4">
        <f t="shared" si="1"/>
        <v>187</v>
      </c>
      <c r="N44" s="12">
        <v>1</v>
      </c>
    </row>
    <row r="45" spans="1:21" x14ac:dyDescent="0.2">
      <c r="A45" s="3">
        <v>8</v>
      </c>
      <c r="B45" s="10" t="s">
        <v>102</v>
      </c>
      <c r="C45" s="3">
        <v>49</v>
      </c>
      <c r="D45" s="14">
        <v>47</v>
      </c>
      <c r="E45" s="3">
        <v>45</v>
      </c>
      <c r="F45" s="3">
        <v>42</v>
      </c>
      <c r="G45" s="3"/>
      <c r="H45" s="3"/>
      <c r="I45" s="3"/>
      <c r="J45" s="3"/>
      <c r="K45" s="3"/>
      <c r="L45" s="3"/>
      <c r="M45" s="4">
        <f t="shared" si="1"/>
        <v>183</v>
      </c>
      <c r="N45" s="12">
        <v>1</v>
      </c>
    </row>
    <row r="46" spans="1:21" x14ac:dyDescent="0.2">
      <c r="A46" s="3">
        <v>9</v>
      </c>
      <c r="B46" s="10" t="s">
        <v>103</v>
      </c>
      <c r="C46" s="3">
        <v>48</v>
      </c>
      <c r="D46" s="14">
        <v>45</v>
      </c>
      <c r="E46" s="3">
        <v>41</v>
      </c>
      <c r="F46" s="3">
        <v>44</v>
      </c>
      <c r="G46" s="3"/>
      <c r="H46" s="3"/>
      <c r="I46" s="3"/>
      <c r="J46" s="3"/>
      <c r="K46" s="3"/>
      <c r="L46" s="3"/>
      <c r="M46" s="4">
        <f t="shared" si="1"/>
        <v>178</v>
      </c>
      <c r="N46" s="12">
        <v>1</v>
      </c>
    </row>
    <row r="47" spans="1:21" x14ac:dyDescent="0.2">
      <c r="A47" s="3">
        <v>10</v>
      </c>
      <c r="B47" s="10" t="s">
        <v>41</v>
      </c>
      <c r="C47" s="3">
        <v>46</v>
      </c>
      <c r="D47" s="14">
        <v>80</v>
      </c>
      <c r="E47" s="3">
        <v>48</v>
      </c>
      <c r="F47" s="3"/>
      <c r="G47" s="3"/>
      <c r="H47" s="3"/>
      <c r="I47" s="3"/>
      <c r="J47" s="3"/>
      <c r="K47" s="3"/>
      <c r="L47" s="3"/>
      <c r="M47" s="4">
        <f t="shared" si="1"/>
        <v>174</v>
      </c>
      <c r="N47" s="12">
        <v>1</v>
      </c>
    </row>
    <row r="48" spans="1:21" x14ac:dyDescent="0.2">
      <c r="A48" s="3">
        <v>11</v>
      </c>
      <c r="B48" s="1" t="s">
        <v>187</v>
      </c>
      <c r="C48" s="3"/>
      <c r="D48" s="14"/>
      <c r="E48" s="3">
        <v>60</v>
      </c>
      <c r="F48" s="3">
        <v>80</v>
      </c>
      <c r="G48" s="3"/>
      <c r="H48" s="3"/>
      <c r="I48" s="3"/>
      <c r="J48" s="3"/>
      <c r="K48" s="3"/>
      <c r="L48" s="3"/>
      <c r="M48" s="4">
        <f>SUM(E48:L48)</f>
        <v>140</v>
      </c>
      <c r="N48" s="12">
        <v>1</v>
      </c>
    </row>
    <row r="49" spans="1:18" x14ac:dyDescent="0.2">
      <c r="A49" s="3">
        <v>12</v>
      </c>
      <c r="B49" s="10" t="s">
        <v>109</v>
      </c>
      <c r="C49" s="3">
        <v>40</v>
      </c>
      <c r="D49" s="14">
        <v>43</v>
      </c>
      <c r="E49" s="3"/>
      <c r="F49" s="3">
        <v>41</v>
      </c>
      <c r="G49" s="3"/>
      <c r="H49" s="3"/>
      <c r="I49" s="3"/>
      <c r="J49" s="3"/>
      <c r="K49" s="3"/>
      <c r="L49" s="3"/>
      <c r="M49" s="4">
        <f>SUM(C49:L49)</f>
        <v>124</v>
      </c>
      <c r="N49" s="12">
        <v>1</v>
      </c>
      <c r="O49" s="10"/>
      <c r="P49" s="10"/>
      <c r="Q49" s="10"/>
      <c r="R49" s="10"/>
    </row>
    <row r="50" spans="1:18" x14ac:dyDescent="0.2">
      <c r="A50" s="3">
        <v>13</v>
      </c>
      <c r="B50" s="1" t="s">
        <v>188</v>
      </c>
      <c r="C50" s="3"/>
      <c r="D50" s="14"/>
      <c r="E50" s="3">
        <v>47</v>
      </c>
      <c r="F50" s="3">
        <v>70</v>
      </c>
      <c r="G50" s="3"/>
      <c r="H50" s="3"/>
      <c r="I50" s="3"/>
      <c r="J50" s="3"/>
      <c r="K50" s="3"/>
      <c r="L50" s="3"/>
      <c r="M50" s="4">
        <f>SUM(E50:L50)</f>
        <v>117</v>
      </c>
      <c r="N50" s="12">
        <v>1</v>
      </c>
    </row>
    <row r="51" spans="1:18" x14ac:dyDescent="0.2">
      <c r="A51" s="3">
        <v>14</v>
      </c>
      <c r="B51" s="1" t="s">
        <v>184</v>
      </c>
      <c r="C51" s="3"/>
      <c r="D51" s="14"/>
      <c r="E51" s="3">
        <v>100</v>
      </c>
      <c r="F51" s="3"/>
      <c r="G51" s="3"/>
      <c r="H51" s="3"/>
      <c r="I51" s="3"/>
      <c r="J51" s="3"/>
      <c r="K51" s="3"/>
      <c r="L51" s="3"/>
      <c r="M51" s="4">
        <f>SUM(E51:L51)</f>
        <v>100</v>
      </c>
      <c r="N51" s="12">
        <v>1</v>
      </c>
    </row>
    <row r="52" spans="1:18" x14ac:dyDescent="0.2">
      <c r="A52" s="3">
        <v>15</v>
      </c>
      <c r="B52" s="10" t="s">
        <v>209</v>
      </c>
      <c r="C52" s="10"/>
      <c r="D52" s="10"/>
      <c r="E52" s="10"/>
      <c r="F52" s="3">
        <v>100</v>
      </c>
      <c r="G52" s="3"/>
      <c r="H52" s="3"/>
      <c r="I52" s="3"/>
      <c r="J52" s="3"/>
      <c r="K52" s="3"/>
      <c r="L52" s="3"/>
      <c r="M52" s="4">
        <f t="shared" ref="M52:M58" si="2">SUM(C52:L52)</f>
        <v>100</v>
      </c>
      <c r="N52" s="12">
        <v>1</v>
      </c>
    </row>
    <row r="53" spans="1:18" x14ac:dyDescent="0.2">
      <c r="A53" s="3">
        <v>16</v>
      </c>
      <c r="B53" s="10" t="s">
        <v>105</v>
      </c>
      <c r="C53" s="3">
        <v>45</v>
      </c>
      <c r="D53" s="14">
        <v>46</v>
      </c>
      <c r="E53" s="3"/>
      <c r="F53" s="3"/>
      <c r="G53" s="3"/>
      <c r="H53" s="3"/>
      <c r="I53" s="3"/>
      <c r="J53" s="3"/>
      <c r="K53" s="3"/>
      <c r="L53" s="3"/>
      <c r="M53" s="4">
        <f t="shared" si="2"/>
        <v>91</v>
      </c>
      <c r="N53" s="12">
        <v>1</v>
      </c>
    </row>
    <row r="54" spans="1:18" x14ac:dyDescent="0.2">
      <c r="A54" s="3">
        <v>17</v>
      </c>
      <c r="B54" s="10" t="s">
        <v>108</v>
      </c>
      <c r="C54" s="3">
        <v>42</v>
      </c>
      <c r="D54" s="14"/>
      <c r="E54" s="3">
        <v>42</v>
      </c>
      <c r="F54" s="3"/>
      <c r="G54" s="3"/>
      <c r="H54" s="3"/>
      <c r="I54" s="3"/>
      <c r="J54" s="3"/>
      <c r="K54" s="3"/>
      <c r="L54" s="3"/>
      <c r="M54" s="4">
        <f t="shared" si="2"/>
        <v>84</v>
      </c>
      <c r="N54" s="12">
        <v>1</v>
      </c>
    </row>
    <row r="55" spans="1:18" x14ac:dyDescent="0.2">
      <c r="A55" s="3">
        <v>18</v>
      </c>
      <c r="B55" s="10" t="s">
        <v>107</v>
      </c>
      <c r="C55" s="3">
        <v>43</v>
      </c>
      <c r="D55" s="14"/>
      <c r="E55" s="3">
        <v>39</v>
      </c>
      <c r="F55" s="3"/>
      <c r="G55" s="3"/>
      <c r="H55" s="3"/>
      <c r="I55" s="3"/>
      <c r="J55" s="3"/>
      <c r="K55" s="3"/>
      <c r="L55" s="3"/>
      <c r="M55" s="4">
        <f t="shared" si="2"/>
        <v>82</v>
      </c>
      <c r="N55" s="12">
        <v>1</v>
      </c>
    </row>
    <row r="56" spans="1:18" x14ac:dyDescent="0.2">
      <c r="A56" s="3">
        <v>19</v>
      </c>
      <c r="B56" s="10" t="s">
        <v>213</v>
      </c>
      <c r="C56" s="10"/>
      <c r="D56" s="10"/>
      <c r="E56" s="3">
        <v>38</v>
      </c>
      <c r="F56" s="3">
        <v>39</v>
      </c>
      <c r="G56" s="3"/>
      <c r="H56" s="3"/>
      <c r="I56" s="3"/>
      <c r="J56" s="3"/>
      <c r="K56" s="3"/>
      <c r="L56" s="3"/>
      <c r="M56" s="4">
        <f t="shared" si="2"/>
        <v>77</v>
      </c>
      <c r="N56" s="12">
        <v>1</v>
      </c>
    </row>
    <row r="57" spans="1:18" x14ac:dyDescent="0.2">
      <c r="A57" s="3">
        <v>20</v>
      </c>
      <c r="B57" s="10" t="s">
        <v>212</v>
      </c>
      <c r="C57" s="10"/>
      <c r="D57" s="10"/>
      <c r="E57" s="3">
        <v>35</v>
      </c>
      <c r="F57" s="3">
        <v>40</v>
      </c>
      <c r="G57" s="3"/>
      <c r="H57" s="3"/>
      <c r="I57" s="3"/>
      <c r="J57" s="3"/>
      <c r="K57" s="3"/>
      <c r="L57" s="3"/>
      <c r="M57" s="4">
        <f t="shared" si="2"/>
        <v>75</v>
      </c>
      <c r="N57" s="12">
        <v>1</v>
      </c>
    </row>
    <row r="58" spans="1:18" x14ac:dyDescent="0.2">
      <c r="A58" s="3">
        <v>21</v>
      </c>
      <c r="B58" s="10" t="s">
        <v>110</v>
      </c>
      <c r="C58" s="3">
        <v>38</v>
      </c>
      <c r="D58" s="14"/>
      <c r="E58" s="3">
        <v>36</v>
      </c>
      <c r="F58" s="3"/>
      <c r="G58" s="3"/>
      <c r="H58" s="3"/>
      <c r="I58" s="3"/>
      <c r="J58" s="3"/>
      <c r="K58" s="3"/>
      <c r="L58" s="3"/>
      <c r="M58" s="4">
        <f t="shared" si="2"/>
        <v>74</v>
      </c>
      <c r="N58" s="12">
        <v>1</v>
      </c>
    </row>
    <row r="59" spans="1:18" x14ac:dyDescent="0.2">
      <c r="A59" s="3">
        <v>22</v>
      </c>
      <c r="B59" s="1" t="s">
        <v>186</v>
      </c>
      <c r="C59" s="3"/>
      <c r="D59" s="14"/>
      <c r="E59" s="3">
        <v>70</v>
      </c>
      <c r="F59" s="3"/>
      <c r="G59" s="3"/>
      <c r="H59" s="3"/>
      <c r="I59" s="3"/>
      <c r="J59" s="3"/>
      <c r="K59" s="3"/>
      <c r="L59" s="3"/>
      <c r="M59" s="4">
        <f>SUM(E59:L59)</f>
        <v>70</v>
      </c>
      <c r="N59" s="12">
        <v>1</v>
      </c>
    </row>
    <row r="60" spans="1:18" x14ac:dyDescent="0.2">
      <c r="A60" s="3">
        <v>23</v>
      </c>
      <c r="B60" s="10" t="s">
        <v>101</v>
      </c>
      <c r="C60" s="3">
        <v>60</v>
      </c>
      <c r="D60" s="14"/>
      <c r="E60" s="3"/>
      <c r="F60" s="3"/>
      <c r="G60" s="3"/>
      <c r="H60" s="3"/>
      <c r="I60" s="3"/>
      <c r="J60" s="3"/>
      <c r="K60" s="3"/>
      <c r="L60" s="3"/>
      <c r="M60" s="4">
        <f t="shared" ref="M60:M66" si="3">SUM(C60:L60)</f>
        <v>60</v>
      </c>
      <c r="N60" s="12">
        <v>1</v>
      </c>
    </row>
    <row r="61" spans="1:18" x14ac:dyDescent="0.2">
      <c r="A61" s="3">
        <v>24</v>
      </c>
      <c r="B61" s="10" t="s">
        <v>210</v>
      </c>
      <c r="C61" s="10"/>
      <c r="D61" s="10"/>
      <c r="E61" s="10"/>
      <c r="F61" s="3">
        <v>49</v>
      </c>
      <c r="G61" s="3"/>
      <c r="H61" s="3"/>
      <c r="I61" s="3"/>
      <c r="J61" s="3"/>
      <c r="K61" s="3"/>
      <c r="L61" s="3"/>
      <c r="M61" s="4">
        <f t="shared" si="3"/>
        <v>49</v>
      </c>
      <c r="N61" s="12">
        <v>1</v>
      </c>
    </row>
    <row r="62" spans="1:18" x14ac:dyDescent="0.2">
      <c r="A62" s="3">
        <v>25</v>
      </c>
      <c r="B62" s="10" t="s">
        <v>54</v>
      </c>
      <c r="C62" s="3"/>
      <c r="D62" s="14">
        <v>49</v>
      </c>
      <c r="E62" s="3"/>
      <c r="F62" s="3"/>
      <c r="G62" s="3"/>
      <c r="H62" s="3"/>
      <c r="I62" s="3"/>
      <c r="J62" s="3"/>
      <c r="K62" s="3"/>
      <c r="L62" s="3"/>
      <c r="M62" s="4">
        <f t="shared" si="3"/>
        <v>49</v>
      </c>
      <c r="N62" s="12">
        <v>1</v>
      </c>
    </row>
    <row r="63" spans="1:18" x14ac:dyDescent="0.2">
      <c r="A63" s="3">
        <v>26</v>
      </c>
      <c r="B63" s="1" t="s">
        <v>182</v>
      </c>
      <c r="C63" s="3"/>
      <c r="D63" s="14"/>
      <c r="E63" s="3">
        <v>44</v>
      </c>
      <c r="F63" s="3"/>
      <c r="G63" s="3"/>
      <c r="H63" s="3"/>
      <c r="I63" s="3"/>
      <c r="J63" s="3"/>
      <c r="K63" s="3"/>
      <c r="L63" s="3"/>
      <c r="M63" s="4">
        <f t="shared" si="3"/>
        <v>44</v>
      </c>
      <c r="N63" s="12">
        <v>1</v>
      </c>
    </row>
    <row r="64" spans="1:18" x14ac:dyDescent="0.2">
      <c r="A64" s="3">
        <v>27</v>
      </c>
      <c r="B64" s="10" t="s">
        <v>150</v>
      </c>
      <c r="C64" s="3"/>
      <c r="D64" s="14">
        <v>44</v>
      </c>
      <c r="E64" s="3"/>
      <c r="F64" s="3"/>
      <c r="G64" s="3"/>
      <c r="H64" s="3"/>
      <c r="I64" s="3"/>
      <c r="J64" s="3"/>
      <c r="K64" s="3"/>
      <c r="L64" s="3"/>
      <c r="M64" s="4">
        <f t="shared" si="3"/>
        <v>44</v>
      </c>
      <c r="N64" s="12">
        <v>1</v>
      </c>
    </row>
    <row r="65" spans="1:21" x14ac:dyDescent="0.2">
      <c r="A65" s="3">
        <v>28</v>
      </c>
      <c r="B65" s="10" t="s">
        <v>106</v>
      </c>
      <c r="C65" s="3">
        <v>44</v>
      </c>
      <c r="D65" s="14"/>
      <c r="E65" s="3"/>
      <c r="F65" s="3"/>
      <c r="G65" s="3"/>
      <c r="H65" s="3"/>
      <c r="I65" s="3"/>
      <c r="J65" s="3"/>
      <c r="K65" s="3"/>
      <c r="L65" s="3"/>
      <c r="M65" s="4">
        <f t="shared" si="3"/>
        <v>44</v>
      </c>
      <c r="N65" s="12">
        <v>1</v>
      </c>
    </row>
    <row r="66" spans="1:21" x14ac:dyDescent="0.2">
      <c r="A66" s="3">
        <v>29</v>
      </c>
      <c r="B66" s="10" t="s">
        <v>211</v>
      </c>
      <c r="C66" s="10"/>
      <c r="D66" s="10"/>
      <c r="E66" s="10"/>
      <c r="F66" s="3">
        <v>43</v>
      </c>
      <c r="G66" s="3"/>
      <c r="H66" s="3"/>
      <c r="I66" s="3"/>
      <c r="J66" s="3"/>
      <c r="K66" s="3"/>
      <c r="L66" s="3"/>
      <c r="M66" s="4">
        <f t="shared" si="3"/>
        <v>43</v>
      </c>
      <c r="N66" s="12">
        <v>1</v>
      </c>
    </row>
    <row r="67" spans="1:21" x14ac:dyDescent="0.2">
      <c r="A67" s="3">
        <v>30</v>
      </c>
      <c r="B67" s="1" t="s">
        <v>189</v>
      </c>
      <c r="C67" s="3"/>
      <c r="D67" s="14"/>
      <c r="E67" s="3">
        <v>40</v>
      </c>
      <c r="F67" s="3"/>
      <c r="G67" s="3"/>
      <c r="H67" s="3"/>
      <c r="I67" s="3"/>
      <c r="J67" s="3"/>
      <c r="K67" s="3"/>
      <c r="L67" s="3"/>
      <c r="M67" s="4">
        <f>SUM(E67:L67)</f>
        <v>40</v>
      </c>
      <c r="N67" s="12">
        <v>1</v>
      </c>
    </row>
    <row r="68" spans="1:21" x14ac:dyDescent="0.2">
      <c r="A68" s="3">
        <v>31</v>
      </c>
      <c r="B68" s="10" t="s">
        <v>36</v>
      </c>
      <c r="C68" s="3">
        <v>39</v>
      </c>
      <c r="D68" s="14"/>
      <c r="E68" s="3"/>
      <c r="F68" s="3"/>
      <c r="G68" s="3"/>
      <c r="H68" s="3"/>
      <c r="I68" s="3"/>
      <c r="J68" s="3"/>
      <c r="K68" s="3"/>
      <c r="L68" s="3"/>
      <c r="M68" s="4">
        <f t="shared" ref="M68:M73" si="4">SUM(C68:L68)</f>
        <v>39</v>
      </c>
      <c r="N68" s="12">
        <v>1</v>
      </c>
    </row>
    <row r="69" spans="1:21" x14ac:dyDescent="0.2">
      <c r="A69" s="3">
        <v>32</v>
      </c>
      <c r="B69" s="1" t="s">
        <v>191</v>
      </c>
      <c r="C69" s="3"/>
      <c r="D69" s="14"/>
      <c r="E69" s="3">
        <v>37</v>
      </c>
      <c r="F69" s="3"/>
      <c r="G69" s="3"/>
      <c r="H69" s="3"/>
      <c r="I69" s="3"/>
      <c r="J69" s="3"/>
      <c r="K69" s="3"/>
      <c r="L69" s="3"/>
      <c r="M69" s="4">
        <f t="shared" si="4"/>
        <v>37</v>
      </c>
      <c r="N69" s="12">
        <v>1</v>
      </c>
    </row>
    <row r="70" spans="1:21" x14ac:dyDescent="0.2">
      <c r="A70" s="3">
        <v>33</v>
      </c>
      <c r="B70" s="10" t="s">
        <v>111</v>
      </c>
      <c r="C70" s="3">
        <v>37</v>
      </c>
      <c r="D70" s="14"/>
      <c r="E70" s="3"/>
      <c r="F70" s="3"/>
      <c r="G70" s="3"/>
      <c r="H70" s="3"/>
      <c r="I70" s="3"/>
      <c r="J70" s="3"/>
      <c r="K70" s="3"/>
      <c r="L70" s="3"/>
      <c r="M70" s="4">
        <f t="shared" si="4"/>
        <v>37</v>
      </c>
      <c r="N70" s="12">
        <v>1</v>
      </c>
    </row>
    <row r="71" spans="1:21" x14ac:dyDescent="0.2">
      <c r="A71" s="3">
        <v>34</v>
      </c>
      <c r="B71" s="10" t="s">
        <v>112</v>
      </c>
      <c r="C71" s="3">
        <v>36</v>
      </c>
      <c r="D71" s="14"/>
      <c r="E71" s="3"/>
      <c r="F71" s="3"/>
      <c r="G71" s="3"/>
      <c r="H71" s="3"/>
      <c r="I71" s="3"/>
      <c r="J71" s="3"/>
      <c r="K71" s="3"/>
      <c r="L71" s="3"/>
      <c r="M71" s="4">
        <f t="shared" si="4"/>
        <v>36</v>
      </c>
      <c r="N71" s="12">
        <v>1</v>
      </c>
    </row>
    <row r="72" spans="1:21" x14ac:dyDescent="0.2">
      <c r="A72" s="3">
        <v>35</v>
      </c>
      <c r="B72" s="10" t="s">
        <v>113</v>
      </c>
      <c r="C72" s="3">
        <v>35</v>
      </c>
      <c r="D72" s="14"/>
      <c r="E72" s="3"/>
      <c r="F72" s="3"/>
      <c r="G72" s="3"/>
      <c r="H72" s="3"/>
      <c r="I72" s="3"/>
      <c r="J72" s="3"/>
      <c r="K72" s="3"/>
      <c r="L72" s="3"/>
      <c r="M72" s="4">
        <f t="shared" si="4"/>
        <v>35</v>
      </c>
      <c r="N72" s="12">
        <v>1</v>
      </c>
    </row>
    <row r="73" spans="1:21" x14ac:dyDescent="0.2">
      <c r="A73" s="3">
        <v>36</v>
      </c>
      <c r="B73" s="1" t="s">
        <v>193</v>
      </c>
      <c r="C73" s="3"/>
      <c r="D73" s="14"/>
      <c r="E73" s="3">
        <v>34</v>
      </c>
      <c r="F73" s="3"/>
      <c r="G73" s="3"/>
      <c r="H73" s="3"/>
      <c r="I73" s="3"/>
      <c r="J73" s="3"/>
      <c r="K73" s="3"/>
      <c r="L73" s="3"/>
      <c r="M73" s="4">
        <f t="shared" si="4"/>
        <v>34</v>
      </c>
      <c r="N73" s="12">
        <v>1</v>
      </c>
    </row>
    <row r="74" spans="1:21" x14ac:dyDescent="0.2">
      <c r="A74" s="3">
        <v>37</v>
      </c>
      <c r="B74" s="1" t="s">
        <v>194</v>
      </c>
      <c r="C74" s="3"/>
      <c r="D74" s="14"/>
      <c r="E74" s="3">
        <v>33</v>
      </c>
      <c r="F74" s="3"/>
      <c r="G74" s="3"/>
      <c r="H74" s="3"/>
      <c r="I74" s="3"/>
      <c r="J74" s="3"/>
      <c r="K74" s="3"/>
      <c r="L74" s="3"/>
      <c r="M74" s="4">
        <f>SUM(E74:L74)</f>
        <v>33</v>
      </c>
      <c r="N74" s="12">
        <v>1</v>
      </c>
    </row>
    <row r="75" spans="1:21" x14ac:dyDescent="0.2">
      <c r="A75" s="3">
        <v>38</v>
      </c>
      <c r="B75" s="1" t="s">
        <v>153</v>
      </c>
      <c r="C75" s="3"/>
      <c r="D75" s="14"/>
      <c r="E75" s="3">
        <v>32</v>
      </c>
      <c r="F75" s="3"/>
      <c r="G75" s="3"/>
      <c r="H75" s="3"/>
      <c r="I75" s="3"/>
      <c r="J75" s="3"/>
      <c r="K75" s="3"/>
      <c r="L75" s="3"/>
      <c r="M75" s="4">
        <f>SUM(C75:L75)</f>
        <v>32</v>
      </c>
      <c r="N75" s="12">
        <v>1</v>
      </c>
    </row>
    <row r="76" spans="1:21" x14ac:dyDescent="0.2">
      <c r="A76" s="3"/>
      <c r="B76" s="1"/>
      <c r="C76" s="3"/>
      <c r="D76" s="14"/>
      <c r="E76" s="3"/>
      <c r="F76" s="3"/>
      <c r="G76" s="3"/>
      <c r="H76" s="3"/>
      <c r="I76" s="3"/>
      <c r="J76" s="3"/>
      <c r="K76" s="3"/>
      <c r="L76" s="3"/>
      <c r="M76" s="4"/>
      <c r="N76" s="12"/>
    </row>
    <row r="77" spans="1:21" x14ac:dyDescent="0.2">
      <c r="A77" s="15"/>
      <c r="B77" s="13" t="s">
        <v>31</v>
      </c>
      <c r="C77" s="3" t="s">
        <v>3</v>
      </c>
      <c r="D77" s="14" t="s">
        <v>4</v>
      </c>
      <c r="E77" s="3" t="s">
        <v>5</v>
      </c>
      <c r="F77" s="3" t="s">
        <v>6</v>
      </c>
      <c r="G77" s="3" t="s">
        <v>7</v>
      </c>
      <c r="H77" s="3" t="s">
        <v>8</v>
      </c>
      <c r="I77" s="14" t="s">
        <v>168</v>
      </c>
      <c r="J77" s="14" t="s">
        <v>169</v>
      </c>
      <c r="K77" s="14" t="s">
        <v>170</v>
      </c>
      <c r="L77" s="14" t="s">
        <v>171</v>
      </c>
      <c r="M77" s="4" t="s">
        <v>10</v>
      </c>
      <c r="N77" s="3"/>
      <c r="O77" s="10"/>
      <c r="P77" s="3" t="s">
        <v>3</v>
      </c>
      <c r="Q77" s="3" t="s">
        <v>4</v>
      </c>
      <c r="R77" s="3" t="s">
        <v>5</v>
      </c>
      <c r="S77" s="3" t="s">
        <v>6</v>
      </c>
      <c r="T77" s="11" t="s">
        <v>7</v>
      </c>
      <c r="U77" s="11" t="s">
        <v>8</v>
      </c>
    </row>
    <row r="78" spans="1:21" x14ac:dyDescent="0.2">
      <c r="A78" s="3">
        <v>1</v>
      </c>
      <c r="B78" s="10" t="s">
        <v>116</v>
      </c>
      <c r="C78" s="3">
        <v>80</v>
      </c>
      <c r="D78" s="14">
        <v>90</v>
      </c>
      <c r="E78" s="3">
        <v>100</v>
      </c>
      <c r="F78" s="3">
        <v>100</v>
      </c>
      <c r="G78" s="3"/>
      <c r="H78" s="3"/>
      <c r="I78" s="3"/>
      <c r="J78" s="3"/>
      <c r="K78" s="3"/>
      <c r="L78" s="3"/>
      <c r="M78" s="4">
        <f t="shared" ref="M78:M104" si="5">SUM(C78:L78)</f>
        <v>370</v>
      </c>
      <c r="N78" s="3">
        <v>1</v>
      </c>
      <c r="P78" s="10"/>
      <c r="Q78" s="10"/>
      <c r="R78" s="10"/>
      <c r="S78" s="10"/>
    </row>
    <row r="79" spans="1:21" x14ac:dyDescent="0.2">
      <c r="A79" s="3">
        <v>2</v>
      </c>
      <c r="B79" s="10" t="s">
        <v>113</v>
      </c>
      <c r="C79" s="3">
        <v>100</v>
      </c>
      <c r="D79" s="14">
        <v>70</v>
      </c>
      <c r="E79" s="3">
        <v>90</v>
      </c>
      <c r="F79" s="3">
        <v>60</v>
      </c>
      <c r="G79" s="3"/>
      <c r="H79" s="3"/>
      <c r="I79" s="3"/>
      <c r="J79" s="3"/>
      <c r="K79" s="3"/>
      <c r="L79" s="3"/>
      <c r="M79" s="4">
        <f t="shared" si="5"/>
        <v>320</v>
      </c>
      <c r="N79" s="3">
        <v>1</v>
      </c>
      <c r="O79" s="10"/>
      <c r="P79" s="10"/>
      <c r="Q79" s="10"/>
      <c r="R79" s="10"/>
      <c r="S79" s="10"/>
    </row>
    <row r="80" spans="1:21" x14ac:dyDescent="0.2">
      <c r="A80" s="3">
        <v>3</v>
      </c>
      <c r="B80" s="10" t="s">
        <v>115</v>
      </c>
      <c r="C80" s="3">
        <v>90</v>
      </c>
      <c r="D80" s="14">
        <v>60</v>
      </c>
      <c r="E80" s="3">
        <v>80</v>
      </c>
      <c r="F80" s="3">
        <v>90</v>
      </c>
      <c r="G80" s="3"/>
      <c r="H80" s="3"/>
      <c r="I80" s="3"/>
      <c r="J80" s="3"/>
      <c r="K80" s="3"/>
      <c r="L80" s="3"/>
      <c r="M80" s="4">
        <f t="shared" si="5"/>
        <v>320</v>
      </c>
      <c r="N80" s="3">
        <v>1</v>
      </c>
      <c r="O80" s="10"/>
      <c r="P80" s="10"/>
      <c r="Q80" s="10"/>
      <c r="R80" s="10"/>
      <c r="S80" s="10"/>
    </row>
    <row r="81" spans="1:19" x14ac:dyDescent="0.2">
      <c r="A81" s="3">
        <v>4</v>
      </c>
      <c r="B81" s="10" t="s">
        <v>118</v>
      </c>
      <c r="C81" s="3">
        <v>60</v>
      </c>
      <c r="D81" s="14">
        <v>80</v>
      </c>
      <c r="E81" s="3">
        <v>49</v>
      </c>
      <c r="F81" s="3">
        <v>80</v>
      </c>
      <c r="G81" s="3"/>
      <c r="H81" s="3"/>
      <c r="I81" s="3"/>
      <c r="J81" s="3"/>
      <c r="K81" s="3"/>
      <c r="L81" s="3"/>
      <c r="M81" s="4">
        <f t="shared" si="5"/>
        <v>269</v>
      </c>
      <c r="N81" s="3">
        <v>1</v>
      </c>
      <c r="O81" s="10"/>
      <c r="P81" s="10"/>
      <c r="Q81" s="10"/>
      <c r="R81" s="10"/>
      <c r="S81" s="10"/>
    </row>
    <row r="82" spans="1:19" x14ac:dyDescent="0.2">
      <c r="A82" s="3">
        <v>5</v>
      </c>
      <c r="B82" s="10" t="s">
        <v>152</v>
      </c>
      <c r="C82" s="3">
        <v>47</v>
      </c>
      <c r="D82" s="14">
        <v>100</v>
      </c>
      <c r="E82" s="3">
        <v>47</v>
      </c>
      <c r="F82" s="3">
        <v>50</v>
      </c>
      <c r="G82" s="3"/>
      <c r="H82" s="3"/>
      <c r="I82" s="3"/>
      <c r="J82" s="3"/>
      <c r="K82" s="3"/>
      <c r="L82" s="3"/>
      <c r="M82" s="4">
        <f t="shared" si="5"/>
        <v>244</v>
      </c>
      <c r="N82" s="3">
        <v>1</v>
      </c>
      <c r="O82" s="10"/>
      <c r="P82" s="10"/>
      <c r="Q82" s="10"/>
      <c r="R82" s="10"/>
      <c r="S82" s="10"/>
    </row>
    <row r="83" spans="1:19" x14ac:dyDescent="0.2">
      <c r="A83" s="3">
        <v>6</v>
      </c>
      <c r="B83" s="10" t="s">
        <v>117</v>
      </c>
      <c r="C83" s="3">
        <v>70</v>
      </c>
      <c r="D83" s="14">
        <v>47</v>
      </c>
      <c r="E83" s="3">
        <v>50</v>
      </c>
      <c r="F83" s="3">
        <v>47</v>
      </c>
      <c r="G83" s="3"/>
      <c r="H83" s="3"/>
      <c r="I83" s="3"/>
      <c r="J83" s="3"/>
      <c r="K83" s="3"/>
      <c r="L83" s="3"/>
      <c r="M83" s="4">
        <f t="shared" si="5"/>
        <v>214</v>
      </c>
      <c r="N83" s="3">
        <v>1</v>
      </c>
      <c r="O83" s="10"/>
      <c r="P83" s="10"/>
      <c r="Q83" s="10"/>
      <c r="R83" s="10"/>
      <c r="S83" s="10"/>
    </row>
    <row r="84" spans="1:19" x14ac:dyDescent="0.2">
      <c r="A84" s="3">
        <v>7</v>
      </c>
      <c r="B84" s="10" t="s">
        <v>153</v>
      </c>
      <c r="C84" s="3"/>
      <c r="D84" s="14">
        <v>48</v>
      </c>
      <c r="E84" s="3">
        <v>70</v>
      </c>
      <c r="F84" s="3">
        <v>70</v>
      </c>
      <c r="G84" s="3"/>
      <c r="H84" s="3"/>
      <c r="I84" s="3"/>
      <c r="J84" s="3"/>
      <c r="K84" s="3"/>
      <c r="L84" s="3"/>
      <c r="M84" s="4">
        <f t="shared" si="5"/>
        <v>188</v>
      </c>
      <c r="N84" s="3">
        <v>1</v>
      </c>
      <c r="O84" s="10"/>
      <c r="P84" s="10"/>
      <c r="Q84" s="10"/>
      <c r="R84" s="10"/>
      <c r="S84" s="10"/>
    </row>
    <row r="85" spans="1:19" x14ac:dyDescent="0.2">
      <c r="A85" s="3">
        <v>8</v>
      </c>
      <c r="B85" s="10" t="s">
        <v>119</v>
      </c>
      <c r="C85" s="3">
        <v>50</v>
      </c>
      <c r="D85" s="14">
        <v>41</v>
      </c>
      <c r="E85" s="3">
        <v>46</v>
      </c>
      <c r="F85" s="3">
        <v>49</v>
      </c>
      <c r="G85" s="3"/>
      <c r="H85" s="3"/>
      <c r="I85" s="3"/>
      <c r="J85" s="3"/>
      <c r="K85" s="3"/>
      <c r="L85" s="3"/>
      <c r="M85" s="4">
        <f t="shared" si="5"/>
        <v>186</v>
      </c>
      <c r="N85" s="3">
        <v>1</v>
      </c>
      <c r="O85" s="10"/>
      <c r="P85" s="10"/>
      <c r="Q85" s="10"/>
      <c r="R85" s="10"/>
      <c r="S85" s="10"/>
    </row>
    <row r="86" spans="1:19" x14ac:dyDescent="0.2">
      <c r="A86" s="3">
        <v>9</v>
      </c>
      <c r="B86" s="10" t="s">
        <v>76</v>
      </c>
      <c r="C86" s="3">
        <v>41</v>
      </c>
      <c r="D86" s="14">
        <v>50</v>
      </c>
      <c r="E86" s="3">
        <v>43</v>
      </c>
      <c r="F86" s="3">
        <v>41</v>
      </c>
      <c r="G86" s="3"/>
      <c r="H86" s="3"/>
      <c r="I86" s="3"/>
      <c r="J86" s="3"/>
      <c r="K86" s="3"/>
      <c r="L86" s="3"/>
      <c r="M86" s="4">
        <f t="shared" si="5"/>
        <v>175</v>
      </c>
      <c r="N86" s="3">
        <v>1</v>
      </c>
      <c r="O86" s="10"/>
      <c r="P86" s="10"/>
      <c r="Q86" s="10"/>
      <c r="R86" s="10"/>
      <c r="S86" s="10"/>
    </row>
    <row r="87" spans="1:19" x14ac:dyDescent="0.2">
      <c r="A87" s="3">
        <v>10</v>
      </c>
      <c r="B87" s="10" t="s">
        <v>121</v>
      </c>
      <c r="C87" s="3">
        <v>48</v>
      </c>
      <c r="D87" s="14">
        <v>49</v>
      </c>
      <c r="E87" s="3">
        <v>60</v>
      </c>
      <c r="F87" s="3"/>
      <c r="G87" s="3"/>
      <c r="H87" s="3"/>
      <c r="I87" s="3"/>
      <c r="J87" s="3"/>
      <c r="K87" s="3"/>
      <c r="L87" s="3"/>
      <c r="M87" s="4">
        <f t="shared" si="5"/>
        <v>157</v>
      </c>
      <c r="N87" s="3">
        <v>1</v>
      </c>
      <c r="O87" s="10"/>
      <c r="P87" s="10"/>
      <c r="Q87" s="10"/>
      <c r="R87" s="10"/>
      <c r="S87" s="10"/>
    </row>
    <row r="88" spans="1:19" x14ac:dyDescent="0.2">
      <c r="A88" s="3">
        <v>11</v>
      </c>
      <c r="B88" s="10" t="s">
        <v>123</v>
      </c>
      <c r="C88" s="3">
        <v>46</v>
      </c>
      <c r="D88" s="14"/>
      <c r="E88" s="3">
        <v>45</v>
      </c>
      <c r="F88" s="3">
        <v>48</v>
      </c>
      <c r="G88" s="3"/>
      <c r="H88" s="3"/>
      <c r="I88" s="3"/>
      <c r="J88" s="3"/>
      <c r="K88" s="3"/>
      <c r="L88" s="3"/>
      <c r="M88" s="4">
        <f t="shared" si="5"/>
        <v>139</v>
      </c>
      <c r="N88" s="3">
        <v>1</v>
      </c>
      <c r="O88" s="10"/>
      <c r="P88" s="10"/>
      <c r="Q88" s="10"/>
      <c r="R88" s="10"/>
      <c r="S88" s="10"/>
    </row>
    <row r="89" spans="1:19" x14ac:dyDescent="0.2">
      <c r="A89" s="3">
        <v>12</v>
      </c>
      <c r="B89" s="10" t="s">
        <v>120</v>
      </c>
      <c r="C89" s="3">
        <v>49</v>
      </c>
      <c r="D89" s="14">
        <v>44</v>
      </c>
      <c r="E89" s="3"/>
      <c r="F89" s="3">
        <v>43</v>
      </c>
      <c r="G89" s="3"/>
      <c r="H89" s="3"/>
      <c r="I89" s="3"/>
      <c r="J89" s="3"/>
      <c r="K89" s="3"/>
      <c r="L89" s="3"/>
      <c r="M89" s="4">
        <f t="shared" si="5"/>
        <v>136</v>
      </c>
      <c r="N89" s="3">
        <v>1</v>
      </c>
    </row>
    <row r="90" spans="1:19" x14ac:dyDescent="0.2">
      <c r="A90" s="3">
        <v>13</v>
      </c>
      <c r="B90" s="10" t="s">
        <v>126</v>
      </c>
      <c r="C90" s="3">
        <v>43</v>
      </c>
      <c r="D90" s="14"/>
      <c r="E90" s="3">
        <v>48</v>
      </c>
      <c r="F90" s="3">
        <v>42</v>
      </c>
      <c r="G90" s="3"/>
      <c r="H90" s="3"/>
      <c r="I90" s="3"/>
      <c r="J90" s="3"/>
      <c r="K90" s="3"/>
      <c r="L90" s="3"/>
      <c r="M90" s="4">
        <f t="shared" si="5"/>
        <v>133</v>
      </c>
      <c r="N90" s="3">
        <v>1</v>
      </c>
    </row>
    <row r="91" spans="1:19" x14ac:dyDescent="0.2">
      <c r="A91" s="3">
        <v>14</v>
      </c>
      <c r="B91" s="1" t="s">
        <v>159</v>
      </c>
      <c r="C91" s="3"/>
      <c r="D91" s="3"/>
      <c r="E91" s="3">
        <v>44</v>
      </c>
      <c r="F91" s="3">
        <v>46</v>
      </c>
      <c r="G91" s="3"/>
      <c r="H91" s="3"/>
      <c r="I91" s="3"/>
      <c r="J91" s="3"/>
      <c r="K91" s="3"/>
      <c r="L91" s="3"/>
      <c r="M91" s="4">
        <f t="shared" si="5"/>
        <v>90</v>
      </c>
      <c r="N91" s="3">
        <v>1</v>
      </c>
    </row>
    <row r="92" spans="1:19" x14ac:dyDescent="0.2">
      <c r="A92" s="3">
        <v>15</v>
      </c>
      <c r="B92" s="1" t="s">
        <v>198</v>
      </c>
      <c r="C92" s="3"/>
      <c r="D92" s="3"/>
      <c r="E92" s="3">
        <v>41</v>
      </c>
      <c r="F92" s="3">
        <v>44</v>
      </c>
      <c r="G92" s="3"/>
      <c r="H92" s="3"/>
      <c r="I92" s="3"/>
      <c r="J92" s="3"/>
      <c r="K92" s="3"/>
      <c r="L92" s="3"/>
      <c r="M92" s="4">
        <f t="shared" si="5"/>
        <v>85</v>
      </c>
      <c r="N92" s="3">
        <v>1</v>
      </c>
    </row>
    <row r="93" spans="1:19" x14ac:dyDescent="0.2">
      <c r="A93" s="3">
        <v>16</v>
      </c>
      <c r="B93" s="10" t="s">
        <v>155</v>
      </c>
      <c r="C93" s="3"/>
      <c r="D93" s="14">
        <v>45</v>
      </c>
      <c r="E93" s="3">
        <v>40</v>
      </c>
      <c r="F93" s="3"/>
      <c r="G93" s="3"/>
      <c r="H93" s="3"/>
      <c r="I93" s="3"/>
      <c r="J93" s="3"/>
      <c r="K93" s="3"/>
      <c r="L93" s="3"/>
      <c r="M93" s="4">
        <f t="shared" si="5"/>
        <v>85</v>
      </c>
      <c r="N93" s="3">
        <v>1</v>
      </c>
    </row>
    <row r="94" spans="1:19" x14ac:dyDescent="0.2">
      <c r="A94" s="3">
        <v>17</v>
      </c>
      <c r="B94" s="1" t="s">
        <v>197</v>
      </c>
      <c r="C94" s="3"/>
      <c r="D94" s="3"/>
      <c r="E94" s="3">
        <v>42</v>
      </c>
      <c r="F94" s="3">
        <v>40</v>
      </c>
      <c r="G94" s="3"/>
      <c r="H94" s="3"/>
      <c r="I94" s="3"/>
      <c r="J94" s="3"/>
      <c r="K94" s="3"/>
      <c r="L94" s="3"/>
      <c r="M94" s="4">
        <f t="shared" si="5"/>
        <v>82</v>
      </c>
      <c r="N94" s="3">
        <v>1</v>
      </c>
    </row>
    <row r="95" spans="1:19" x14ac:dyDescent="0.2">
      <c r="A95" s="3">
        <v>18</v>
      </c>
      <c r="B95" s="10" t="s">
        <v>156</v>
      </c>
      <c r="C95" s="3"/>
      <c r="D95" s="14">
        <v>43</v>
      </c>
      <c r="E95" s="3">
        <v>39</v>
      </c>
      <c r="F95" s="3"/>
      <c r="G95" s="3"/>
      <c r="H95" s="3"/>
      <c r="I95" s="3"/>
      <c r="J95" s="3"/>
      <c r="K95" s="3"/>
      <c r="L95" s="3"/>
      <c r="M95" s="4">
        <f t="shared" si="5"/>
        <v>82</v>
      </c>
      <c r="N95" s="3">
        <v>1</v>
      </c>
    </row>
    <row r="96" spans="1:19" x14ac:dyDescent="0.2">
      <c r="A96" s="3">
        <v>19</v>
      </c>
      <c r="B96" s="10" t="s">
        <v>154</v>
      </c>
      <c r="C96" s="3"/>
      <c r="D96" s="14">
        <v>46</v>
      </c>
      <c r="E96" s="3"/>
      <c r="F96" s="3"/>
      <c r="G96" s="3"/>
      <c r="H96" s="3"/>
      <c r="I96" s="3"/>
      <c r="J96" s="3"/>
      <c r="K96" s="3"/>
      <c r="L96" s="3"/>
      <c r="M96" s="4">
        <f t="shared" si="5"/>
        <v>46</v>
      </c>
      <c r="N96" s="3">
        <v>1</v>
      </c>
    </row>
    <row r="97" spans="1:14" x14ac:dyDescent="0.2">
      <c r="A97" s="3">
        <v>20</v>
      </c>
      <c r="B97" s="10" t="s">
        <v>124</v>
      </c>
      <c r="C97" s="3">
        <v>45</v>
      </c>
      <c r="D97" s="14"/>
      <c r="E97" s="3"/>
      <c r="F97" s="3"/>
      <c r="G97" s="3"/>
      <c r="H97" s="3"/>
      <c r="I97" s="3"/>
      <c r="J97" s="3"/>
      <c r="K97" s="3"/>
      <c r="L97" s="3"/>
      <c r="M97" s="4">
        <f t="shared" si="5"/>
        <v>45</v>
      </c>
      <c r="N97" s="3">
        <v>1</v>
      </c>
    </row>
    <row r="98" spans="1:14" x14ac:dyDescent="0.2">
      <c r="A98" s="3">
        <v>21</v>
      </c>
      <c r="B98" s="10" t="s">
        <v>215</v>
      </c>
      <c r="C98" s="10"/>
      <c r="D98" s="10"/>
      <c r="E98" s="10"/>
      <c r="F98" s="3">
        <v>45</v>
      </c>
      <c r="G98" s="3"/>
      <c r="H98" s="3"/>
      <c r="I98" s="3"/>
      <c r="J98" s="3"/>
      <c r="K98" s="3"/>
      <c r="L98" s="3"/>
      <c r="M98" s="4">
        <f t="shared" si="5"/>
        <v>45</v>
      </c>
      <c r="N98" s="3">
        <v>1</v>
      </c>
    </row>
    <row r="99" spans="1:14" x14ac:dyDescent="0.2">
      <c r="A99" s="3">
        <v>22</v>
      </c>
      <c r="B99" s="10" t="s">
        <v>125</v>
      </c>
      <c r="C99" s="3">
        <v>44</v>
      </c>
      <c r="D99" s="14"/>
      <c r="E99" s="3"/>
      <c r="F99" s="3"/>
      <c r="G99" s="3"/>
      <c r="H99" s="3"/>
      <c r="I99" s="3"/>
      <c r="J99" s="3"/>
      <c r="K99" s="3"/>
      <c r="L99" s="3"/>
      <c r="M99" s="4">
        <f t="shared" si="5"/>
        <v>44</v>
      </c>
      <c r="N99" s="3">
        <v>1</v>
      </c>
    </row>
    <row r="100" spans="1:14" x14ac:dyDescent="0.2">
      <c r="A100" s="3">
        <v>23</v>
      </c>
      <c r="B100" s="10" t="s">
        <v>127</v>
      </c>
      <c r="C100" s="3">
        <v>42</v>
      </c>
      <c r="D100" s="14"/>
      <c r="E100" s="3"/>
      <c r="F100" s="3"/>
      <c r="G100" s="3"/>
      <c r="H100" s="3"/>
      <c r="I100" s="3"/>
      <c r="J100" s="3"/>
      <c r="K100" s="3"/>
      <c r="L100" s="3"/>
      <c r="M100" s="4">
        <f t="shared" si="5"/>
        <v>42</v>
      </c>
      <c r="N100" s="3">
        <v>1</v>
      </c>
    </row>
    <row r="101" spans="1:14" x14ac:dyDescent="0.2">
      <c r="A101" s="3">
        <v>24</v>
      </c>
      <c r="B101" s="10" t="s">
        <v>157</v>
      </c>
      <c r="C101" s="3"/>
      <c r="D101" s="14">
        <v>42</v>
      </c>
      <c r="E101" s="3"/>
      <c r="F101" s="3"/>
      <c r="G101" s="3"/>
      <c r="H101" s="3"/>
      <c r="I101" s="3"/>
      <c r="J101" s="3"/>
      <c r="K101" s="3"/>
      <c r="L101" s="3"/>
      <c r="M101" s="4">
        <f t="shared" si="5"/>
        <v>42</v>
      </c>
      <c r="N101" s="3">
        <v>1</v>
      </c>
    </row>
    <row r="102" spans="1:14" x14ac:dyDescent="0.2">
      <c r="A102" s="3">
        <v>25</v>
      </c>
      <c r="B102" s="10" t="s">
        <v>129</v>
      </c>
      <c r="C102" s="3">
        <v>40</v>
      </c>
      <c r="D102" s="14"/>
      <c r="E102" s="3"/>
      <c r="F102" s="3"/>
      <c r="G102" s="3"/>
      <c r="H102" s="3"/>
      <c r="I102" s="3"/>
      <c r="J102" s="3"/>
      <c r="K102" s="3"/>
      <c r="L102" s="3"/>
      <c r="M102" s="4">
        <f t="shared" si="5"/>
        <v>40</v>
      </c>
      <c r="N102" s="3">
        <v>1</v>
      </c>
    </row>
    <row r="103" spans="1:14" x14ac:dyDescent="0.2">
      <c r="A103" s="3">
        <v>26</v>
      </c>
      <c r="B103" s="10" t="s">
        <v>130</v>
      </c>
      <c r="C103" s="3">
        <v>39</v>
      </c>
      <c r="D103" s="14"/>
      <c r="E103" s="3"/>
      <c r="F103" s="3"/>
      <c r="G103" s="3"/>
      <c r="H103" s="3"/>
      <c r="I103" s="3"/>
      <c r="J103" s="3"/>
      <c r="K103" s="3"/>
      <c r="L103" s="3"/>
      <c r="M103" s="4">
        <f t="shared" si="5"/>
        <v>39</v>
      </c>
      <c r="N103" s="3">
        <v>1</v>
      </c>
    </row>
    <row r="104" spans="1:14" x14ac:dyDescent="0.2">
      <c r="A104" s="3">
        <v>27</v>
      </c>
      <c r="B104" s="1" t="s">
        <v>166</v>
      </c>
      <c r="C104" s="3"/>
      <c r="D104" s="3"/>
      <c r="E104" s="3">
        <v>38</v>
      </c>
      <c r="F104" s="3"/>
      <c r="G104" s="3"/>
      <c r="H104" s="3"/>
      <c r="I104" s="3"/>
      <c r="J104" s="3"/>
      <c r="K104" s="3"/>
      <c r="L104" s="3"/>
      <c r="M104" s="4">
        <f t="shared" si="5"/>
        <v>38</v>
      </c>
      <c r="N104" s="3">
        <v>1</v>
      </c>
    </row>
    <row r="105" spans="1:14" x14ac:dyDescent="0.2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3"/>
    </row>
    <row r="106" spans="1:14" x14ac:dyDescent="0.2">
      <c r="A106" s="15"/>
      <c r="B106" s="13" t="s">
        <v>167</v>
      </c>
      <c r="C106" s="3" t="s">
        <v>3</v>
      </c>
      <c r="D106" s="14" t="s">
        <v>4</v>
      </c>
      <c r="E106" s="3" t="s">
        <v>5</v>
      </c>
      <c r="F106" s="3" t="s">
        <v>6</v>
      </c>
      <c r="G106" s="3" t="s">
        <v>7</v>
      </c>
      <c r="H106" s="3" t="s">
        <v>8</v>
      </c>
      <c r="I106" s="14" t="s">
        <v>168</v>
      </c>
      <c r="J106" s="14" t="s">
        <v>169</v>
      </c>
      <c r="K106" s="14" t="s">
        <v>170</v>
      </c>
      <c r="L106" s="14" t="s">
        <v>171</v>
      </c>
      <c r="M106" s="4" t="s">
        <v>10</v>
      </c>
      <c r="N106" s="3"/>
    </row>
    <row r="107" spans="1:14" x14ac:dyDescent="0.2">
      <c r="A107" s="3">
        <v>1</v>
      </c>
      <c r="B107" s="10" t="s">
        <v>132</v>
      </c>
      <c r="C107" s="3">
        <v>100</v>
      </c>
      <c r="D107" s="14">
        <v>46</v>
      </c>
      <c r="E107" s="3">
        <v>90</v>
      </c>
      <c r="F107" s="3">
        <v>100</v>
      </c>
      <c r="G107" s="3"/>
      <c r="H107" s="3"/>
      <c r="I107" s="3"/>
      <c r="J107" s="3"/>
      <c r="K107" s="3"/>
      <c r="L107" s="3"/>
      <c r="M107" s="4">
        <f t="shared" ref="M107:M114" si="6">SUM(C107:L107)</f>
        <v>336</v>
      </c>
      <c r="N107" s="3">
        <v>1</v>
      </c>
    </row>
    <row r="108" spans="1:14" x14ac:dyDescent="0.2">
      <c r="A108" s="3">
        <v>2</v>
      </c>
      <c r="B108" s="10" t="s">
        <v>133</v>
      </c>
      <c r="C108" s="3">
        <v>90</v>
      </c>
      <c r="D108" s="14">
        <v>80</v>
      </c>
      <c r="E108" s="3">
        <v>100</v>
      </c>
      <c r="F108" s="3">
        <v>49</v>
      </c>
      <c r="G108" s="3"/>
      <c r="H108" s="3"/>
      <c r="I108" s="3"/>
      <c r="J108" s="3"/>
      <c r="K108" s="3"/>
      <c r="L108" s="3"/>
      <c r="M108" s="4">
        <f t="shared" si="6"/>
        <v>319</v>
      </c>
      <c r="N108" s="3">
        <v>1</v>
      </c>
    </row>
    <row r="109" spans="1:14" x14ac:dyDescent="0.2">
      <c r="A109" s="3">
        <v>3</v>
      </c>
      <c r="B109" s="10" t="s">
        <v>134</v>
      </c>
      <c r="C109" s="3">
        <v>80</v>
      </c>
      <c r="D109" s="14">
        <v>45</v>
      </c>
      <c r="E109" s="3">
        <v>49</v>
      </c>
      <c r="F109" s="3">
        <v>70</v>
      </c>
      <c r="G109" s="3"/>
      <c r="H109" s="3"/>
      <c r="I109" s="3"/>
      <c r="J109" s="3"/>
      <c r="K109" s="3"/>
      <c r="L109" s="3"/>
      <c r="M109" s="4">
        <f t="shared" si="6"/>
        <v>244</v>
      </c>
      <c r="N109" s="3">
        <v>1</v>
      </c>
    </row>
    <row r="110" spans="1:14" x14ac:dyDescent="0.2">
      <c r="A110" s="3">
        <v>4</v>
      </c>
      <c r="B110" s="10" t="s">
        <v>128</v>
      </c>
      <c r="C110" s="3">
        <v>41</v>
      </c>
      <c r="D110" s="14">
        <v>70</v>
      </c>
      <c r="E110" s="3">
        <v>80</v>
      </c>
      <c r="F110" s="3">
        <v>50</v>
      </c>
      <c r="G110" s="3"/>
      <c r="H110" s="3"/>
      <c r="I110" s="3"/>
      <c r="J110" s="3"/>
      <c r="K110" s="3"/>
      <c r="L110" s="3"/>
      <c r="M110" s="4">
        <f t="shared" si="6"/>
        <v>241</v>
      </c>
      <c r="N110" s="3">
        <v>1</v>
      </c>
    </row>
    <row r="111" spans="1:14" x14ac:dyDescent="0.2">
      <c r="A111" s="3">
        <v>5</v>
      </c>
      <c r="B111" s="10" t="s">
        <v>137</v>
      </c>
      <c r="C111" s="3">
        <v>50</v>
      </c>
      <c r="D111" s="14">
        <v>44</v>
      </c>
      <c r="E111" s="3">
        <v>45</v>
      </c>
      <c r="F111" s="3">
        <v>46</v>
      </c>
      <c r="G111" s="3"/>
      <c r="H111" s="3"/>
      <c r="I111" s="3"/>
      <c r="J111" s="3"/>
      <c r="K111" s="3"/>
      <c r="L111" s="3"/>
      <c r="M111" s="4">
        <f t="shared" si="6"/>
        <v>185</v>
      </c>
      <c r="N111" s="3">
        <v>1</v>
      </c>
    </row>
    <row r="112" spans="1:14" x14ac:dyDescent="0.2">
      <c r="A112" s="3">
        <v>6</v>
      </c>
      <c r="B112" s="10" t="s">
        <v>162</v>
      </c>
      <c r="C112" s="3"/>
      <c r="D112" s="14">
        <v>49</v>
      </c>
      <c r="E112" s="3">
        <v>60</v>
      </c>
      <c r="F112" s="3">
        <v>60</v>
      </c>
      <c r="G112" s="3"/>
      <c r="H112" s="3"/>
      <c r="I112" s="3"/>
      <c r="J112" s="3"/>
      <c r="K112" s="3"/>
      <c r="L112" s="3"/>
      <c r="M112" s="4">
        <f t="shared" si="6"/>
        <v>169</v>
      </c>
      <c r="N112" s="3">
        <v>1</v>
      </c>
    </row>
    <row r="113" spans="1:14" x14ac:dyDescent="0.2">
      <c r="A113" s="3">
        <v>7</v>
      </c>
      <c r="B113" s="10" t="s">
        <v>135</v>
      </c>
      <c r="C113" s="3">
        <v>70</v>
      </c>
      <c r="D113" s="14">
        <v>43</v>
      </c>
      <c r="E113" s="3">
        <v>46</v>
      </c>
      <c r="F113" s="3"/>
      <c r="G113" s="3"/>
      <c r="H113" s="3"/>
      <c r="I113" s="3"/>
      <c r="J113" s="3"/>
      <c r="K113" s="3"/>
      <c r="L113" s="3"/>
      <c r="M113" s="4">
        <f t="shared" si="6"/>
        <v>159</v>
      </c>
      <c r="N113" s="3">
        <v>1</v>
      </c>
    </row>
    <row r="114" spans="1:14" x14ac:dyDescent="0.2">
      <c r="A114" s="3">
        <v>8</v>
      </c>
      <c r="B114" s="10" t="s">
        <v>136</v>
      </c>
      <c r="C114" s="3">
        <v>60</v>
      </c>
      <c r="D114" s="14">
        <v>48</v>
      </c>
      <c r="E114" s="3">
        <v>50</v>
      </c>
      <c r="F114" s="3"/>
      <c r="G114" s="3"/>
      <c r="H114" s="3"/>
      <c r="I114" s="3"/>
      <c r="J114" s="3"/>
      <c r="K114" s="3"/>
      <c r="L114" s="3"/>
      <c r="M114" s="4">
        <f t="shared" si="6"/>
        <v>158</v>
      </c>
      <c r="N114" s="3">
        <v>1</v>
      </c>
    </row>
    <row r="115" spans="1:14" x14ac:dyDescent="0.2">
      <c r="A115" s="3">
        <v>9</v>
      </c>
      <c r="B115" s="1" t="s">
        <v>200</v>
      </c>
      <c r="C115" s="3"/>
      <c r="D115" s="14">
        <v>60</v>
      </c>
      <c r="E115" s="3">
        <v>70</v>
      </c>
      <c r="F115" s="3">
        <v>80</v>
      </c>
      <c r="G115" s="3"/>
      <c r="H115" s="3"/>
      <c r="I115" s="3"/>
      <c r="J115" s="3"/>
      <c r="K115" s="3"/>
      <c r="L115" s="3"/>
      <c r="M115" s="4">
        <f>SUM(E115:L115)</f>
        <v>150</v>
      </c>
      <c r="N115" s="3">
        <v>1</v>
      </c>
    </row>
    <row r="116" spans="1:14" x14ac:dyDescent="0.2">
      <c r="A116" s="3">
        <v>10</v>
      </c>
      <c r="B116" s="10" t="s">
        <v>125</v>
      </c>
      <c r="C116" s="3"/>
      <c r="D116" s="14">
        <v>50</v>
      </c>
      <c r="E116" s="3"/>
      <c r="F116" s="3">
        <v>90</v>
      </c>
      <c r="G116" s="3"/>
      <c r="H116" s="3"/>
      <c r="I116" s="3"/>
      <c r="J116" s="3"/>
      <c r="K116" s="3"/>
      <c r="L116" s="3"/>
      <c r="M116" s="4">
        <f>SUM(C116:L116)</f>
        <v>140</v>
      </c>
      <c r="N116" s="3">
        <v>1</v>
      </c>
    </row>
    <row r="117" spans="1:14" x14ac:dyDescent="0.2">
      <c r="A117" s="3">
        <v>11</v>
      </c>
      <c r="B117" s="10" t="s">
        <v>159</v>
      </c>
      <c r="C117" s="3"/>
      <c r="D117" s="14">
        <v>100</v>
      </c>
      <c r="E117" s="3"/>
      <c r="F117" s="3"/>
      <c r="G117" s="3"/>
      <c r="H117" s="3"/>
      <c r="I117" s="3"/>
      <c r="J117" s="3"/>
      <c r="K117" s="3"/>
      <c r="L117" s="3"/>
      <c r="M117" s="4">
        <f>SUM(C117:L117)</f>
        <v>100</v>
      </c>
      <c r="N117" s="3">
        <v>1</v>
      </c>
    </row>
    <row r="118" spans="1:14" x14ac:dyDescent="0.2">
      <c r="A118" s="3">
        <v>12</v>
      </c>
      <c r="B118" s="1" t="s">
        <v>201</v>
      </c>
      <c r="C118" s="3"/>
      <c r="D118" s="3"/>
      <c r="E118" s="3">
        <v>48</v>
      </c>
      <c r="F118" s="3">
        <v>48</v>
      </c>
      <c r="G118" s="3"/>
      <c r="H118" s="3"/>
      <c r="I118" s="3"/>
      <c r="J118" s="3"/>
      <c r="K118" s="3"/>
      <c r="L118" s="3"/>
      <c r="M118" s="4">
        <f>SUM(E118:L118)</f>
        <v>96</v>
      </c>
      <c r="N118" s="3">
        <v>1</v>
      </c>
    </row>
    <row r="119" spans="1:14" x14ac:dyDescent="0.2">
      <c r="A119" s="3">
        <v>13</v>
      </c>
      <c r="B119" s="1" t="s">
        <v>202</v>
      </c>
      <c r="C119" s="3"/>
      <c r="D119" s="3"/>
      <c r="E119" s="3">
        <v>47</v>
      </c>
      <c r="F119" s="3">
        <v>47</v>
      </c>
      <c r="G119" s="3"/>
      <c r="H119" s="3"/>
      <c r="I119" s="3"/>
      <c r="J119" s="3"/>
      <c r="K119" s="3"/>
      <c r="L119" s="3"/>
      <c r="M119" s="4">
        <f>SUM(E119:L119)</f>
        <v>94</v>
      </c>
      <c r="N119" s="3">
        <v>1</v>
      </c>
    </row>
    <row r="120" spans="1:14" x14ac:dyDescent="0.2">
      <c r="A120" s="3">
        <v>14</v>
      </c>
      <c r="B120" s="10" t="s">
        <v>138</v>
      </c>
      <c r="C120" s="3">
        <v>49</v>
      </c>
      <c r="D120" s="14">
        <v>42</v>
      </c>
      <c r="E120" s="3"/>
      <c r="F120" s="3"/>
      <c r="G120" s="3"/>
      <c r="H120" s="3"/>
      <c r="I120" s="3"/>
      <c r="J120" s="3"/>
      <c r="K120" s="3"/>
      <c r="L120" s="3"/>
      <c r="M120" s="4">
        <f>SUM(C120:L120)</f>
        <v>91</v>
      </c>
      <c r="N120" s="3">
        <v>1</v>
      </c>
    </row>
    <row r="121" spans="1:14" x14ac:dyDescent="0.2">
      <c r="A121" s="3">
        <v>15</v>
      </c>
      <c r="B121" s="10" t="s">
        <v>160</v>
      </c>
      <c r="C121" s="3"/>
      <c r="D121" s="14">
        <v>90</v>
      </c>
      <c r="E121" s="3"/>
      <c r="F121" s="3"/>
      <c r="G121" s="3"/>
      <c r="H121" s="3"/>
      <c r="I121" s="3"/>
      <c r="J121" s="3"/>
      <c r="K121" s="3"/>
      <c r="L121" s="3"/>
      <c r="M121" s="4">
        <f>SUM(C121:L121)</f>
        <v>90</v>
      </c>
      <c r="N121" s="3">
        <v>1</v>
      </c>
    </row>
    <row r="122" spans="1:14" x14ac:dyDescent="0.2">
      <c r="A122" s="3">
        <v>16</v>
      </c>
      <c r="B122" s="10" t="s">
        <v>139</v>
      </c>
      <c r="C122" s="3">
        <v>48</v>
      </c>
      <c r="D122" s="14">
        <v>41</v>
      </c>
      <c r="E122" s="3"/>
      <c r="F122" s="3"/>
      <c r="G122" s="3"/>
      <c r="H122" s="3"/>
      <c r="I122" s="3"/>
      <c r="J122" s="3"/>
      <c r="K122" s="3"/>
      <c r="L122" s="3"/>
      <c r="M122" s="4">
        <f>SUM(C122:L122)</f>
        <v>89</v>
      </c>
      <c r="N122" s="3">
        <v>1</v>
      </c>
    </row>
    <row r="123" spans="1:14" x14ac:dyDescent="0.2">
      <c r="A123" s="3">
        <v>17</v>
      </c>
      <c r="B123" s="10" t="s">
        <v>163</v>
      </c>
      <c r="C123" s="3"/>
      <c r="D123" s="14">
        <v>47</v>
      </c>
      <c r="E123" s="3"/>
      <c r="F123" s="3"/>
      <c r="G123" s="3"/>
      <c r="H123" s="3"/>
      <c r="I123" s="3"/>
      <c r="J123" s="3"/>
      <c r="K123" s="3"/>
      <c r="L123" s="3"/>
      <c r="M123" s="4">
        <f>SUM(C123:L123)</f>
        <v>47</v>
      </c>
      <c r="N123" s="3">
        <v>1</v>
      </c>
    </row>
    <row r="124" spans="1:14" x14ac:dyDescent="0.2">
      <c r="A124" s="3">
        <v>18</v>
      </c>
      <c r="B124" s="1" t="s">
        <v>203</v>
      </c>
      <c r="C124" s="3"/>
      <c r="D124" s="3"/>
      <c r="E124" s="3">
        <v>44</v>
      </c>
      <c r="F124" s="3"/>
      <c r="G124" s="3"/>
      <c r="H124" s="3"/>
      <c r="I124" s="3"/>
      <c r="J124" s="3"/>
      <c r="K124" s="3"/>
      <c r="L124" s="3"/>
      <c r="M124" s="4">
        <f>SUM(C124:L124)</f>
        <v>44</v>
      </c>
      <c r="N124" s="3">
        <v>1</v>
      </c>
    </row>
    <row r="125" spans="1:14" x14ac:dyDescent="0.2">
      <c r="A125" s="3"/>
      <c r="B125" s="10"/>
      <c r="C125" s="3"/>
      <c r="D125" s="14"/>
      <c r="E125" s="3"/>
      <c r="F125" s="3"/>
      <c r="G125" s="3"/>
      <c r="H125" s="3"/>
      <c r="I125" s="3"/>
      <c r="J125" s="3"/>
      <c r="K125" s="3"/>
      <c r="L125" s="3"/>
      <c r="M125" s="4"/>
      <c r="N125" s="3"/>
    </row>
    <row r="126" spans="1:14" x14ac:dyDescent="0.2">
      <c r="A126" s="3"/>
      <c r="B126" s="10"/>
      <c r="C126" s="3"/>
      <c r="D126" s="14"/>
      <c r="E126" s="3"/>
      <c r="F126" s="3"/>
      <c r="G126" s="3"/>
      <c r="H126" s="3"/>
      <c r="I126" s="3"/>
      <c r="J126" s="3"/>
      <c r="K126" s="3"/>
      <c r="L126" s="3"/>
      <c r="M126" s="4"/>
      <c r="N126" s="4">
        <f>SUM(N1:N125)</f>
        <v>118</v>
      </c>
    </row>
    <row r="127" spans="1:14" x14ac:dyDescent="0.2">
      <c r="A127" s="3"/>
      <c r="B127" s="10"/>
      <c r="C127" s="3"/>
      <c r="D127" s="14"/>
      <c r="E127" s="3"/>
      <c r="F127" s="3"/>
      <c r="G127" s="3"/>
      <c r="H127" s="3"/>
      <c r="I127" s="3"/>
      <c r="J127" s="3"/>
      <c r="K127" s="3"/>
      <c r="L127" s="3"/>
      <c r="M127" s="4"/>
      <c r="N127" s="3"/>
    </row>
    <row r="128" spans="1:14" x14ac:dyDescent="0.2">
      <c r="A128" s="3"/>
      <c r="B128" s="10"/>
      <c r="C128" s="3"/>
      <c r="D128" s="14"/>
      <c r="E128" s="3"/>
      <c r="F128" s="3"/>
      <c r="G128" s="3"/>
      <c r="H128" s="3"/>
      <c r="I128" s="3"/>
      <c r="J128" s="3"/>
      <c r="K128" s="3"/>
      <c r="L128" s="3"/>
      <c r="M128" s="4"/>
      <c r="N128" s="3"/>
    </row>
    <row r="129" spans="1:14" x14ac:dyDescent="0.2">
      <c r="A129" s="3"/>
      <c r="B129" s="10"/>
      <c r="C129" s="3"/>
      <c r="D129" s="14"/>
      <c r="E129" s="3"/>
      <c r="F129" s="3"/>
      <c r="G129" s="3"/>
      <c r="H129" s="3"/>
      <c r="I129" s="3"/>
      <c r="J129" s="3"/>
      <c r="K129" s="3"/>
      <c r="L129" s="3"/>
      <c r="M129" s="4"/>
      <c r="N129" s="3"/>
    </row>
    <row r="130" spans="1:14" x14ac:dyDescent="0.2">
      <c r="A130" s="3"/>
      <c r="B130" s="10"/>
      <c r="C130" s="3"/>
      <c r="D130" s="14"/>
      <c r="E130" s="3"/>
      <c r="F130" s="3"/>
      <c r="G130" s="3"/>
      <c r="H130" s="3"/>
      <c r="I130" s="3"/>
      <c r="J130" s="3"/>
      <c r="K130" s="3"/>
      <c r="L130" s="3"/>
      <c r="M130" s="4"/>
      <c r="N130" s="3"/>
    </row>
    <row r="131" spans="1:14" x14ac:dyDescent="0.2">
      <c r="A131" s="3"/>
      <c r="B131" s="10"/>
      <c r="C131" s="3"/>
      <c r="D131" s="14"/>
      <c r="E131" s="3"/>
      <c r="F131" s="3"/>
      <c r="G131" s="3"/>
      <c r="H131" s="3"/>
      <c r="I131" s="3"/>
      <c r="J131" s="3"/>
      <c r="K131" s="3"/>
      <c r="L131" s="3"/>
      <c r="M131" s="4"/>
      <c r="N131" s="3"/>
    </row>
    <row r="132" spans="1:14" x14ac:dyDescent="0.2">
      <c r="A132" s="3"/>
      <c r="B132" s="10"/>
      <c r="C132" s="3"/>
      <c r="D132" s="14"/>
      <c r="E132" s="3"/>
      <c r="F132" s="3"/>
      <c r="G132" s="3"/>
      <c r="H132" s="3"/>
      <c r="I132" s="3"/>
      <c r="J132" s="3"/>
      <c r="K132" s="3"/>
      <c r="L132" s="3"/>
      <c r="M132" s="4"/>
      <c r="N132" s="3"/>
    </row>
    <row r="133" spans="1:14" x14ac:dyDescent="0.2">
      <c r="A133" s="3"/>
      <c r="B133" s="10"/>
      <c r="C133" s="3"/>
      <c r="D133" s="14"/>
      <c r="E133" s="3"/>
      <c r="F133" s="3"/>
      <c r="G133" s="3"/>
      <c r="H133" s="3"/>
      <c r="I133" s="3"/>
      <c r="J133" s="3"/>
      <c r="K133" s="3"/>
      <c r="L133" s="3"/>
      <c r="M133" s="4"/>
      <c r="N133" s="3"/>
    </row>
    <row r="134" spans="1:14" x14ac:dyDescent="0.2">
      <c r="A134" s="3"/>
      <c r="B134" s="10"/>
      <c r="C134" s="3"/>
      <c r="D134" s="14"/>
      <c r="E134" s="3"/>
      <c r="F134" s="3"/>
      <c r="G134" s="3"/>
      <c r="H134" s="3"/>
      <c r="I134" s="3"/>
      <c r="J134" s="3"/>
      <c r="K134" s="3"/>
      <c r="L134" s="3"/>
      <c r="M134" s="4"/>
      <c r="N134" s="3"/>
    </row>
    <row r="135" spans="1:14" x14ac:dyDescent="0.2">
      <c r="A135" s="3"/>
      <c r="B135" s="10"/>
      <c r="C135" s="3"/>
      <c r="D135" s="14"/>
      <c r="E135" s="3"/>
      <c r="F135" s="3"/>
      <c r="G135" s="3"/>
      <c r="H135" s="3"/>
      <c r="I135" s="3"/>
      <c r="J135" s="3"/>
      <c r="K135" s="3"/>
      <c r="L135" s="3"/>
      <c r="M135" s="4"/>
      <c r="N135" s="3"/>
    </row>
    <row r="136" spans="1:14" x14ac:dyDescent="0.2">
      <c r="A136" s="3"/>
      <c r="B136" s="10"/>
      <c r="C136" s="3"/>
      <c r="D136" s="14"/>
      <c r="E136" s="3"/>
      <c r="F136" s="3"/>
      <c r="G136" s="3"/>
      <c r="H136" s="3"/>
      <c r="I136" s="3"/>
      <c r="J136" s="3"/>
      <c r="K136" s="3"/>
      <c r="L136" s="3"/>
      <c r="M136" s="4"/>
      <c r="N136" s="3"/>
    </row>
    <row r="137" spans="1:14" x14ac:dyDescent="0.2">
      <c r="A137" s="3"/>
      <c r="B137" s="10"/>
      <c r="C137" s="3"/>
      <c r="D137" s="14"/>
      <c r="E137" s="3"/>
      <c r="F137" s="3"/>
      <c r="G137" s="3"/>
      <c r="H137" s="3"/>
      <c r="I137" s="3"/>
      <c r="J137" s="3"/>
      <c r="K137" s="3"/>
      <c r="L137" s="3"/>
      <c r="M137" s="4"/>
      <c r="N137" s="3"/>
    </row>
    <row r="138" spans="1:14" x14ac:dyDescent="0.2">
      <c r="A138" s="3"/>
      <c r="B138" s="10"/>
      <c r="C138" s="3"/>
      <c r="D138" s="14"/>
      <c r="E138" s="3"/>
      <c r="F138" s="3"/>
      <c r="G138" s="3"/>
      <c r="H138" s="3"/>
      <c r="I138" s="3"/>
      <c r="J138" s="3"/>
      <c r="K138" s="3"/>
      <c r="L138" s="3"/>
      <c r="M138" s="4"/>
      <c r="N138" s="3"/>
    </row>
    <row r="139" spans="1:14" x14ac:dyDescent="0.2">
      <c r="A139" s="3"/>
      <c r="B139" s="10"/>
      <c r="C139" s="3"/>
      <c r="D139" s="14"/>
      <c r="E139" s="3"/>
      <c r="F139" s="3"/>
      <c r="G139" s="3"/>
      <c r="H139" s="3"/>
      <c r="I139" s="3"/>
      <c r="J139" s="3"/>
      <c r="K139" s="3"/>
      <c r="L139" s="3"/>
      <c r="M139" s="4"/>
      <c r="N139" s="3"/>
    </row>
    <row r="140" spans="1:14" x14ac:dyDescent="0.2">
      <c r="A140" s="3"/>
      <c r="B140" s="10"/>
      <c r="C140" s="3"/>
      <c r="D140" s="14"/>
      <c r="E140" s="3"/>
      <c r="F140" s="3"/>
      <c r="G140" s="3"/>
      <c r="H140" s="3"/>
      <c r="I140" s="3"/>
      <c r="J140" s="3"/>
      <c r="K140" s="3"/>
      <c r="L140" s="3"/>
      <c r="M140" s="4"/>
      <c r="N140" s="3"/>
    </row>
    <row r="141" spans="1:14" x14ac:dyDescent="0.2">
      <c r="A141" s="3"/>
      <c r="B141" s="10"/>
      <c r="C141" s="3"/>
      <c r="D141" s="14"/>
      <c r="E141" s="3"/>
      <c r="F141" s="3"/>
      <c r="G141" s="3"/>
      <c r="H141" s="3"/>
      <c r="I141" s="3"/>
      <c r="J141" s="3"/>
      <c r="K141" s="3"/>
      <c r="L141" s="3"/>
      <c r="M141" s="4"/>
      <c r="N141" s="3"/>
    </row>
    <row r="142" spans="1:14" x14ac:dyDescent="0.2">
      <c r="A142" s="3"/>
      <c r="B142" s="10"/>
      <c r="C142" s="3"/>
      <c r="D142" s="14"/>
      <c r="E142" s="3"/>
      <c r="F142" s="3"/>
      <c r="G142" s="3"/>
      <c r="H142" s="3"/>
      <c r="I142" s="3"/>
      <c r="J142" s="3"/>
      <c r="K142" s="3"/>
      <c r="L142" s="3"/>
      <c r="M142" s="4"/>
      <c r="N142" s="3"/>
    </row>
    <row r="143" spans="1:14" x14ac:dyDescent="0.2">
      <c r="A143" s="3"/>
      <c r="B143" s="10"/>
      <c r="C143" s="3"/>
      <c r="D143" s="14"/>
      <c r="E143" s="3"/>
      <c r="F143" s="3"/>
      <c r="G143" s="3"/>
      <c r="H143" s="3"/>
      <c r="I143" s="3"/>
      <c r="J143" s="3"/>
      <c r="K143" s="3"/>
      <c r="L143" s="3"/>
      <c r="M143" s="4"/>
      <c r="N143" s="3"/>
    </row>
    <row r="144" spans="1:14" x14ac:dyDescent="0.2">
      <c r="A144" s="3"/>
      <c r="B144" s="10"/>
      <c r="C144" s="3"/>
      <c r="D144" s="14"/>
      <c r="E144" s="3"/>
      <c r="F144" s="3"/>
      <c r="G144" s="3"/>
      <c r="H144" s="3"/>
      <c r="I144" s="3"/>
      <c r="J144" s="3"/>
      <c r="K144" s="3"/>
      <c r="L144" s="3"/>
      <c r="M144" s="4"/>
    </row>
    <row r="145" spans="1:14" x14ac:dyDescent="0.2">
      <c r="A145" s="3"/>
      <c r="B145" s="10"/>
      <c r="C145" s="3"/>
      <c r="D145" s="14"/>
      <c r="E145" s="3"/>
      <c r="F145" s="3"/>
      <c r="G145" s="3"/>
      <c r="H145" s="3"/>
      <c r="I145" s="3"/>
      <c r="J145" s="3"/>
      <c r="K145" s="3"/>
      <c r="L145" s="3"/>
      <c r="M145" s="4"/>
    </row>
    <row r="146" spans="1:14" x14ac:dyDescent="0.2">
      <c r="A146" s="3"/>
      <c r="B146" s="10"/>
      <c r="C146" s="3"/>
      <c r="D146" s="14"/>
      <c r="E146" s="3"/>
      <c r="F146" s="3"/>
      <c r="G146" s="3"/>
      <c r="H146" s="3"/>
      <c r="I146" s="3"/>
      <c r="J146" s="3"/>
      <c r="K146" s="3"/>
      <c r="L146" s="3"/>
      <c r="M146" s="4"/>
    </row>
    <row r="147" spans="1:14" x14ac:dyDescent="0.2">
      <c r="A147" s="3"/>
      <c r="B147" s="10"/>
      <c r="C147" s="3"/>
      <c r="D147" s="14"/>
      <c r="E147" s="3"/>
      <c r="F147" s="3"/>
      <c r="G147" s="3"/>
      <c r="H147" s="3"/>
      <c r="I147" s="3"/>
      <c r="J147" s="3"/>
      <c r="K147" s="3"/>
      <c r="L147" s="3"/>
      <c r="M147" s="4"/>
    </row>
    <row r="148" spans="1:14" x14ac:dyDescent="0.2">
      <c r="A148" s="3"/>
      <c r="B148" s="10"/>
      <c r="C148" s="3"/>
      <c r="D148" s="14"/>
      <c r="E148" s="3"/>
      <c r="F148" s="3"/>
      <c r="G148" s="3"/>
      <c r="H148" s="3"/>
      <c r="I148" s="3"/>
      <c r="J148" s="3"/>
      <c r="K148" s="3"/>
      <c r="L148" s="3"/>
      <c r="M148" s="4"/>
    </row>
    <row r="149" spans="1:14" x14ac:dyDescent="0.2">
      <c r="A149" s="3"/>
      <c r="B149" s="10"/>
      <c r="C149" s="3"/>
      <c r="D149" s="14"/>
      <c r="E149" s="3"/>
      <c r="F149" s="3"/>
      <c r="G149" s="3"/>
      <c r="H149" s="3"/>
      <c r="I149" s="3"/>
      <c r="J149" s="3"/>
      <c r="K149" s="3"/>
      <c r="L149" s="3"/>
      <c r="M149" s="4"/>
    </row>
    <row r="150" spans="1:14" x14ac:dyDescent="0.2">
      <c r="A150" s="3"/>
      <c r="B150" s="10"/>
      <c r="C150" s="3"/>
      <c r="D150" s="14"/>
      <c r="E150" s="3"/>
      <c r="F150" s="3"/>
      <c r="G150" s="3"/>
      <c r="H150" s="3"/>
      <c r="I150" s="3"/>
      <c r="J150" s="3"/>
      <c r="K150" s="3"/>
      <c r="L150" s="3"/>
      <c r="M150" s="4"/>
    </row>
    <row r="151" spans="1:14" x14ac:dyDescent="0.2">
      <c r="A151" s="3"/>
      <c r="B151" s="10"/>
      <c r="C151" s="3"/>
      <c r="D151" s="14"/>
      <c r="E151" s="3"/>
      <c r="F151" s="3"/>
      <c r="G151" s="3"/>
      <c r="H151" s="3"/>
      <c r="I151" s="3"/>
      <c r="J151" s="3"/>
      <c r="K151" s="3"/>
      <c r="L151" s="3"/>
      <c r="M151" s="4"/>
    </row>
    <row r="152" spans="1:14" x14ac:dyDescent="0.2">
      <c r="N152" s="6">
        <f>SUM(N1:N151)</f>
        <v>236</v>
      </c>
    </row>
  </sheetData>
  <sortState xmlns:xlrd2="http://schemas.microsoft.com/office/spreadsheetml/2017/richdata2" ref="B107:M124">
    <sortCondition descending="1" ref="M107:M124"/>
  </sortState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F2A0-154C-4201-9E76-B31E9306E57B}">
  <dimension ref="A1:J27"/>
  <sheetViews>
    <sheetView zoomScaleNormal="100" workbookViewId="0">
      <selection activeCell="D9" sqref="D9:D13"/>
    </sheetView>
  </sheetViews>
  <sheetFormatPr defaultColWidth="8.7109375" defaultRowHeight="12.75" x14ac:dyDescent="0.2"/>
  <cols>
    <col min="1" max="3" width="8.7109375" style="8"/>
    <col min="4" max="4" width="18.5703125" style="8" bestFit="1" customWidth="1"/>
    <col min="5" max="16384" width="8.7109375" style="8"/>
  </cols>
  <sheetData>
    <row r="1" spans="1:10" x14ac:dyDescent="0.2">
      <c r="A1" s="8" t="s">
        <v>158</v>
      </c>
    </row>
    <row r="2" spans="1:10" x14ac:dyDescent="0.2">
      <c r="A2" s="8" t="s">
        <v>142</v>
      </c>
    </row>
    <row r="4" spans="1:10" x14ac:dyDescent="0.2">
      <c r="A4" s="8" t="s">
        <v>27</v>
      </c>
    </row>
    <row r="8" spans="1:10" x14ac:dyDescent="0.2">
      <c r="A8" s="8" t="s">
        <v>12</v>
      </c>
      <c r="B8" s="8" t="s">
        <v>13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8" t="s">
        <v>21</v>
      </c>
    </row>
    <row r="9" spans="1:10" x14ac:dyDescent="0.2">
      <c r="A9" s="8">
        <v>1</v>
      </c>
      <c r="B9" s="8">
        <v>13</v>
      </c>
      <c r="D9" s="8" t="s">
        <v>159</v>
      </c>
      <c r="E9" s="8">
        <v>1000</v>
      </c>
      <c r="F9" s="8">
        <v>5.5</v>
      </c>
      <c r="G9" s="8">
        <v>20</v>
      </c>
      <c r="H9" s="8">
        <v>28.5</v>
      </c>
      <c r="I9" s="8">
        <v>5</v>
      </c>
      <c r="J9" s="8">
        <v>20.5</v>
      </c>
    </row>
    <row r="10" spans="1:10" x14ac:dyDescent="0.2">
      <c r="A10" s="8">
        <v>2</v>
      </c>
      <c r="B10" s="8">
        <v>6</v>
      </c>
      <c r="D10" s="8" t="s">
        <v>160</v>
      </c>
      <c r="E10" s="8">
        <v>1000</v>
      </c>
      <c r="F10" s="8">
        <v>5.5</v>
      </c>
      <c r="G10" s="8">
        <v>17</v>
      </c>
      <c r="H10" s="8">
        <v>24</v>
      </c>
      <c r="I10" s="8">
        <v>5</v>
      </c>
      <c r="J10" s="8">
        <v>19.5</v>
      </c>
    </row>
    <row r="11" spans="1:10" x14ac:dyDescent="0.2">
      <c r="A11" s="8">
        <v>3</v>
      </c>
      <c r="B11" s="8">
        <v>5</v>
      </c>
      <c r="D11" s="8" t="s">
        <v>133</v>
      </c>
      <c r="E11" s="8">
        <v>1000</v>
      </c>
      <c r="F11" s="8">
        <v>4.5</v>
      </c>
      <c r="G11" s="8">
        <v>19</v>
      </c>
      <c r="H11" s="8">
        <v>27</v>
      </c>
      <c r="I11" s="8">
        <v>3</v>
      </c>
      <c r="J11" s="8">
        <v>21.5</v>
      </c>
    </row>
    <row r="12" spans="1:10" x14ac:dyDescent="0.2">
      <c r="A12" s="8">
        <v>4</v>
      </c>
      <c r="B12" s="8">
        <v>1</v>
      </c>
      <c r="C12" s="8" t="s">
        <v>23</v>
      </c>
      <c r="D12" s="8" t="s">
        <v>128</v>
      </c>
      <c r="E12" s="8">
        <v>1200</v>
      </c>
      <c r="F12" s="8">
        <v>4.5</v>
      </c>
      <c r="G12" s="8">
        <v>18</v>
      </c>
      <c r="H12" s="8">
        <v>26</v>
      </c>
      <c r="I12" s="8">
        <v>3</v>
      </c>
      <c r="J12" s="8">
        <v>18</v>
      </c>
    </row>
    <row r="13" spans="1:10" x14ac:dyDescent="0.2">
      <c r="A13" s="8">
        <v>5</v>
      </c>
      <c r="B13" s="8">
        <v>11</v>
      </c>
      <c r="D13" s="8" t="s">
        <v>161</v>
      </c>
      <c r="E13" s="8">
        <v>1000</v>
      </c>
      <c r="F13" s="8">
        <v>4</v>
      </c>
      <c r="G13" s="8">
        <v>21.5</v>
      </c>
      <c r="H13" s="8">
        <v>30</v>
      </c>
      <c r="I13" s="8">
        <v>3</v>
      </c>
      <c r="J13" s="8">
        <v>18.5</v>
      </c>
    </row>
    <row r="14" spans="1:10" x14ac:dyDescent="0.2">
      <c r="A14" s="8">
        <v>6</v>
      </c>
      <c r="B14" s="8">
        <v>4</v>
      </c>
      <c r="D14" s="8" t="s">
        <v>125</v>
      </c>
      <c r="E14" s="8">
        <v>1000</v>
      </c>
      <c r="F14" s="8">
        <v>4</v>
      </c>
      <c r="G14" s="8">
        <v>20.5</v>
      </c>
      <c r="H14" s="8">
        <v>27.5</v>
      </c>
      <c r="I14" s="8">
        <v>3</v>
      </c>
      <c r="J14" s="8">
        <v>16.5</v>
      </c>
    </row>
    <row r="15" spans="1:10" x14ac:dyDescent="0.2">
      <c r="A15" s="8">
        <v>7</v>
      </c>
      <c r="B15" s="8">
        <v>15</v>
      </c>
      <c r="D15" s="8" t="s">
        <v>162</v>
      </c>
      <c r="E15" s="8">
        <v>1000</v>
      </c>
      <c r="F15" s="8">
        <v>4</v>
      </c>
      <c r="G15" s="8">
        <v>17.5</v>
      </c>
      <c r="H15" s="8">
        <v>24.5</v>
      </c>
      <c r="I15" s="8">
        <v>2</v>
      </c>
      <c r="J15" s="8">
        <v>16</v>
      </c>
    </row>
    <row r="16" spans="1:10" x14ac:dyDescent="0.2">
      <c r="A16" s="8">
        <v>8</v>
      </c>
      <c r="B16" s="8">
        <v>10</v>
      </c>
      <c r="D16" s="8" t="s">
        <v>136</v>
      </c>
      <c r="E16" s="8">
        <v>1000</v>
      </c>
      <c r="F16" s="8">
        <v>3.5</v>
      </c>
      <c r="G16" s="8">
        <v>16</v>
      </c>
      <c r="H16" s="8">
        <v>22</v>
      </c>
      <c r="I16" s="8">
        <v>2</v>
      </c>
      <c r="J16" s="8">
        <v>12.5</v>
      </c>
    </row>
    <row r="17" spans="1:10" x14ac:dyDescent="0.2">
      <c r="A17" s="8">
        <v>9</v>
      </c>
      <c r="B17" s="8">
        <v>2</v>
      </c>
      <c r="D17" s="8" t="s">
        <v>163</v>
      </c>
      <c r="E17" s="8">
        <v>1000</v>
      </c>
      <c r="F17" s="8">
        <v>3.5</v>
      </c>
      <c r="G17" s="8">
        <v>14.5</v>
      </c>
      <c r="H17" s="8">
        <v>21.5</v>
      </c>
      <c r="I17" s="8">
        <v>2</v>
      </c>
      <c r="J17" s="8">
        <v>11.5</v>
      </c>
    </row>
    <row r="18" spans="1:10" x14ac:dyDescent="0.2">
      <c r="A18" s="8">
        <v>10</v>
      </c>
      <c r="B18" s="8">
        <v>8</v>
      </c>
      <c r="D18" s="8" t="s">
        <v>164</v>
      </c>
      <c r="E18" s="8">
        <v>1000</v>
      </c>
      <c r="F18" s="8">
        <v>3</v>
      </c>
      <c r="G18" s="8">
        <v>20.5</v>
      </c>
      <c r="H18" s="8">
        <v>28.5</v>
      </c>
      <c r="I18" s="8">
        <v>2</v>
      </c>
      <c r="J18" s="8">
        <v>15.5</v>
      </c>
    </row>
    <row r="19" spans="1:10" x14ac:dyDescent="0.2">
      <c r="A19" s="8">
        <v>11</v>
      </c>
      <c r="B19" s="8">
        <v>14</v>
      </c>
      <c r="D19" s="8" t="s">
        <v>165</v>
      </c>
      <c r="E19" s="8">
        <v>1000</v>
      </c>
      <c r="F19" s="8">
        <v>3</v>
      </c>
      <c r="G19" s="8">
        <v>17</v>
      </c>
      <c r="H19" s="8">
        <v>25</v>
      </c>
      <c r="I19" s="8">
        <v>2</v>
      </c>
      <c r="J19" s="8">
        <v>14.5</v>
      </c>
    </row>
    <row r="20" spans="1:10" x14ac:dyDescent="0.2">
      <c r="A20" s="8">
        <v>12</v>
      </c>
      <c r="B20" s="8">
        <v>7</v>
      </c>
      <c r="D20" s="8" t="s">
        <v>137</v>
      </c>
      <c r="E20" s="8">
        <v>1000</v>
      </c>
      <c r="F20" s="8">
        <v>3</v>
      </c>
      <c r="G20" s="8">
        <v>14.5</v>
      </c>
      <c r="H20" s="8">
        <v>21</v>
      </c>
      <c r="I20" s="8">
        <v>1</v>
      </c>
      <c r="J20" s="8">
        <v>11.5</v>
      </c>
    </row>
    <row r="21" spans="1:10" x14ac:dyDescent="0.2">
      <c r="A21" s="8">
        <v>13</v>
      </c>
      <c r="B21" s="8">
        <v>12</v>
      </c>
      <c r="D21" s="8" t="s">
        <v>135</v>
      </c>
      <c r="E21" s="8">
        <v>1000</v>
      </c>
      <c r="F21" s="8">
        <v>3</v>
      </c>
      <c r="G21" s="8">
        <v>13.5</v>
      </c>
      <c r="H21" s="8">
        <v>19.5</v>
      </c>
      <c r="I21" s="8">
        <v>1</v>
      </c>
      <c r="J21" s="8">
        <v>10</v>
      </c>
    </row>
    <row r="22" spans="1:10" x14ac:dyDescent="0.2">
      <c r="A22" s="8">
        <v>14</v>
      </c>
      <c r="B22" s="8">
        <v>3</v>
      </c>
      <c r="D22" s="8" t="s">
        <v>166</v>
      </c>
      <c r="E22" s="8">
        <v>1000</v>
      </c>
      <c r="F22" s="8">
        <v>3</v>
      </c>
      <c r="G22" s="8">
        <v>12.5</v>
      </c>
      <c r="H22" s="8">
        <v>17</v>
      </c>
      <c r="I22" s="8">
        <v>1</v>
      </c>
      <c r="J22" s="8">
        <v>9</v>
      </c>
    </row>
    <row r="23" spans="1:10" x14ac:dyDescent="0.2">
      <c r="A23" s="8">
        <v>15</v>
      </c>
      <c r="B23" s="8">
        <v>9</v>
      </c>
      <c r="D23" s="8" t="s">
        <v>139</v>
      </c>
      <c r="E23" s="8">
        <v>1000</v>
      </c>
      <c r="F23" s="8">
        <v>1</v>
      </c>
      <c r="G23" s="8">
        <v>15</v>
      </c>
      <c r="H23" s="8">
        <v>22.5</v>
      </c>
      <c r="I23" s="8">
        <v>0</v>
      </c>
      <c r="J23" s="8">
        <v>5</v>
      </c>
    </row>
    <row r="26" spans="1:10" x14ac:dyDescent="0.2">
      <c r="A26" s="8" t="s">
        <v>35</v>
      </c>
      <c r="B26" s="8" t="s">
        <v>28</v>
      </c>
    </row>
    <row r="27" spans="1:10" x14ac:dyDescent="0.2">
      <c r="A27" s="8" t="s">
        <v>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BF6A-A941-417D-8254-86B99DEB07C2}">
  <dimension ref="A1:K29"/>
  <sheetViews>
    <sheetView zoomScaleNormal="100" workbookViewId="0">
      <selection activeCell="D9" sqref="D9:D13"/>
    </sheetView>
  </sheetViews>
  <sheetFormatPr defaultRowHeight="12.75" x14ac:dyDescent="0.2"/>
  <cols>
    <col min="4" max="4" width="19.85546875" bestFit="1" customWidth="1"/>
  </cols>
  <sheetData>
    <row r="1" spans="1:11" x14ac:dyDescent="0.2">
      <c r="A1" t="s">
        <v>172</v>
      </c>
    </row>
    <row r="2" spans="1:11" x14ac:dyDescent="0.2">
      <c r="A2" t="s">
        <v>173</v>
      </c>
    </row>
    <row r="4" spans="1:11" x14ac:dyDescent="0.2">
      <c r="A4" t="s">
        <v>27</v>
      </c>
    </row>
    <row r="8" spans="1:11" x14ac:dyDescent="0.2">
      <c r="A8" t="s">
        <v>12</v>
      </c>
      <c r="B8" t="s">
        <v>13</v>
      </c>
      <c r="C8" t="s">
        <v>14</v>
      </c>
      <c r="D8" t="s">
        <v>15</v>
      </c>
      <c r="E8" t="s">
        <v>26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</row>
    <row r="9" spans="1:11" x14ac:dyDescent="0.2">
      <c r="A9">
        <v>1</v>
      </c>
      <c r="B9">
        <v>3</v>
      </c>
      <c r="C9" t="s">
        <v>80</v>
      </c>
      <c r="D9" t="s">
        <v>0</v>
      </c>
      <c r="E9" t="s">
        <v>174</v>
      </c>
      <c r="F9">
        <v>2200</v>
      </c>
      <c r="G9">
        <v>6.5</v>
      </c>
      <c r="H9">
        <v>20.5</v>
      </c>
      <c r="I9">
        <v>28</v>
      </c>
      <c r="J9">
        <v>6</v>
      </c>
      <c r="K9">
        <v>27.5</v>
      </c>
    </row>
    <row r="10" spans="1:11" x14ac:dyDescent="0.2">
      <c r="A10">
        <v>2</v>
      </c>
      <c r="B10">
        <v>1</v>
      </c>
      <c r="D10" t="s">
        <v>175</v>
      </c>
      <c r="E10">
        <v>2112</v>
      </c>
      <c r="F10">
        <v>1000</v>
      </c>
      <c r="G10">
        <v>5</v>
      </c>
      <c r="H10">
        <v>20.5</v>
      </c>
      <c r="I10">
        <v>30</v>
      </c>
      <c r="J10">
        <v>3</v>
      </c>
      <c r="K10">
        <v>20.5</v>
      </c>
    </row>
    <row r="11" spans="1:11" x14ac:dyDescent="0.2">
      <c r="A11">
        <v>3</v>
      </c>
      <c r="B11">
        <v>2</v>
      </c>
      <c r="D11" t="s">
        <v>176</v>
      </c>
      <c r="E11">
        <v>2029</v>
      </c>
      <c r="F11">
        <v>1000</v>
      </c>
      <c r="G11">
        <v>4.5</v>
      </c>
      <c r="H11">
        <v>21</v>
      </c>
      <c r="I11">
        <v>30.5</v>
      </c>
      <c r="J11">
        <v>4</v>
      </c>
      <c r="K11">
        <v>20.5</v>
      </c>
    </row>
    <row r="12" spans="1:11" x14ac:dyDescent="0.2">
      <c r="A12">
        <v>4</v>
      </c>
      <c r="B12">
        <v>6</v>
      </c>
      <c r="C12" t="s">
        <v>25</v>
      </c>
      <c r="D12" t="s">
        <v>44</v>
      </c>
      <c r="E12" t="s">
        <v>83</v>
      </c>
      <c r="F12">
        <v>1800</v>
      </c>
      <c r="G12">
        <v>4.5</v>
      </c>
      <c r="H12">
        <v>20</v>
      </c>
      <c r="I12">
        <v>28.5</v>
      </c>
      <c r="J12">
        <v>3</v>
      </c>
      <c r="K12">
        <v>20</v>
      </c>
    </row>
    <row r="13" spans="1:11" x14ac:dyDescent="0.2">
      <c r="A13">
        <v>5</v>
      </c>
      <c r="B13">
        <v>8</v>
      </c>
      <c r="C13" t="s">
        <v>25</v>
      </c>
      <c r="D13" t="s">
        <v>1</v>
      </c>
      <c r="E13" t="s">
        <v>84</v>
      </c>
      <c r="F13">
        <v>1800</v>
      </c>
      <c r="G13">
        <v>4</v>
      </c>
      <c r="H13">
        <v>19.5</v>
      </c>
      <c r="I13">
        <v>27</v>
      </c>
      <c r="J13">
        <v>4</v>
      </c>
      <c r="K13">
        <v>17</v>
      </c>
    </row>
    <row r="14" spans="1:11" x14ac:dyDescent="0.2">
      <c r="A14">
        <v>6</v>
      </c>
      <c r="B14">
        <v>5</v>
      </c>
      <c r="D14" t="s">
        <v>177</v>
      </c>
      <c r="E14" t="s">
        <v>178</v>
      </c>
      <c r="F14">
        <v>1000</v>
      </c>
      <c r="G14">
        <v>4</v>
      </c>
      <c r="H14">
        <v>19.5</v>
      </c>
      <c r="I14">
        <v>27</v>
      </c>
      <c r="J14">
        <v>3</v>
      </c>
      <c r="K14">
        <v>16.5</v>
      </c>
    </row>
    <row r="15" spans="1:11" x14ac:dyDescent="0.2">
      <c r="A15">
        <v>7</v>
      </c>
      <c r="B15">
        <v>7</v>
      </c>
      <c r="C15" t="s">
        <v>24</v>
      </c>
      <c r="D15" t="s">
        <v>73</v>
      </c>
      <c r="E15" t="s">
        <v>82</v>
      </c>
      <c r="F15">
        <v>1400</v>
      </c>
      <c r="G15">
        <v>4</v>
      </c>
      <c r="H15">
        <v>17</v>
      </c>
      <c r="I15">
        <v>22.5</v>
      </c>
      <c r="J15">
        <v>4</v>
      </c>
      <c r="K15">
        <v>16</v>
      </c>
    </row>
    <row r="16" spans="1:11" x14ac:dyDescent="0.2">
      <c r="A16">
        <v>8</v>
      </c>
      <c r="B16">
        <v>4</v>
      </c>
      <c r="D16" t="s">
        <v>179</v>
      </c>
      <c r="E16" t="s">
        <v>180</v>
      </c>
      <c r="F16">
        <v>1000</v>
      </c>
      <c r="G16">
        <v>4</v>
      </c>
      <c r="H16">
        <v>16</v>
      </c>
      <c r="I16">
        <v>24</v>
      </c>
      <c r="J16">
        <v>3</v>
      </c>
      <c r="K16">
        <v>15.5</v>
      </c>
    </row>
    <row r="17" spans="1:11" x14ac:dyDescent="0.2">
      <c r="A17">
        <v>9</v>
      </c>
      <c r="B17">
        <v>11</v>
      </c>
      <c r="C17" t="s">
        <v>25</v>
      </c>
      <c r="D17" t="s">
        <v>37</v>
      </c>
      <c r="E17" t="s">
        <v>90</v>
      </c>
      <c r="F17">
        <v>1800</v>
      </c>
      <c r="G17">
        <v>4</v>
      </c>
      <c r="H17">
        <v>14</v>
      </c>
      <c r="I17">
        <v>19.5</v>
      </c>
      <c r="J17">
        <v>4</v>
      </c>
      <c r="K17">
        <v>13</v>
      </c>
    </row>
    <row r="18" spans="1:11" x14ac:dyDescent="0.2">
      <c r="A18">
        <v>10</v>
      </c>
      <c r="B18">
        <v>9</v>
      </c>
      <c r="C18" t="s">
        <v>24</v>
      </c>
      <c r="D18" t="s">
        <v>144</v>
      </c>
      <c r="E18" t="s">
        <v>145</v>
      </c>
      <c r="F18">
        <v>1400</v>
      </c>
      <c r="G18">
        <v>3.5</v>
      </c>
      <c r="H18">
        <v>17.5</v>
      </c>
      <c r="I18">
        <v>25</v>
      </c>
      <c r="J18">
        <v>3</v>
      </c>
      <c r="K18">
        <v>14.5</v>
      </c>
    </row>
    <row r="19" spans="1:11" x14ac:dyDescent="0.2">
      <c r="A19">
        <v>11</v>
      </c>
      <c r="B19">
        <v>16</v>
      </c>
      <c r="C19" t="s">
        <v>24</v>
      </c>
      <c r="D19" t="s">
        <v>181</v>
      </c>
      <c r="E19">
        <v>0</v>
      </c>
      <c r="F19">
        <v>1400</v>
      </c>
      <c r="G19">
        <v>3.5</v>
      </c>
      <c r="H19">
        <v>17.5</v>
      </c>
      <c r="I19">
        <v>23.5</v>
      </c>
      <c r="J19">
        <v>3</v>
      </c>
      <c r="K19">
        <v>13.5</v>
      </c>
    </row>
    <row r="20" spans="1:11" x14ac:dyDescent="0.2">
      <c r="A20">
        <v>12</v>
      </c>
      <c r="B20">
        <v>10</v>
      </c>
      <c r="C20" t="s">
        <v>22</v>
      </c>
      <c r="D20" t="s">
        <v>143</v>
      </c>
      <c r="E20" t="s">
        <v>75</v>
      </c>
      <c r="F20">
        <v>1600</v>
      </c>
      <c r="G20">
        <v>3</v>
      </c>
      <c r="H20">
        <v>18.5</v>
      </c>
      <c r="I20">
        <v>25</v>
      </c>
      <c r="J20">
        <v>3</v>
      </c>
      <c r="K20">
        <v>12</v>
      </c>
    </row>
    <row r="21" spans="1:11" x14ac:dyDescent="0.2">
      <c r="A21">
        <v>13</v>
      </c>
      <c r="B21">
        <v>15</v>
      </c>
      <c r="C21" t="s">
        <v>24</v>
      </c>
      <c r="D21" t="s">
        <v>50</v>
      </c>
      <c r="E21">
        <v>0</v>
      </c>
      <c r="F21">
        <v>1400</v>
      </c>
      <c r="G21">
        <v>2</v>
      </c>
      <c r="H21">
        <v>14.5</v>
      </c>
      <c r="I21">
        <v>20</v>
      </c>
      <c r="J21">
        <v>1</v>
      </c>
      <c r="K21">
        <v>9</v>
      </c>
    </row>
    <row r="22" spans="1:11" x14ac:dyDescent="0.2">
      <c r="A22">
        <v>14</v>
      </c>
      <c r="B22">
        <v>13</v>
      </c>
      <c r="C22" t="s">
        <v>24</v>
      </c>
      <c r="D22" t="s">
        <v>98</v>
      </c>
      <c r="E22">
        <v>0</v>
      </c>
      <c r="F22">
        <v>1400</v>
      </c>
      <c r="G22">
        <v>2</v>
      </c>
      <c r="H22">
        <v>13.5</v>
      </c>
      <c r="I22">
        <v>18.5</v>
      </c>
      <c r="J22">
        <v>2</v>
      </c>
      <c r="K22">
        <v>3</v>
      </c>
    </row>
    <row r="23" spans="1:11" x14ac:dyDescent="0.2">
      <c r="A23">
        <v>15</v>
      </c>
      <c r="B23">
        <v>14</v>
      </c>
      <c r="C23" t="s">
        <v>24</v>
      </c>
      <c r="D23" t="s">
        <v>92</v>
      </c>
      <c r="E23">
        <v>0</v>
      </c>
      <c r="F23">
        <v>1400</v>
      </c>
      <c r="G23">
        <v>1.5</v>
      </c>
      <c r="H23">
        <v>15.5</v>
      </c>
      <c r="I23">
        <v>20.5</v>
      </c>
      <c r="J23">
        <v>1</v>
      </c>
      <c r="K23">
        <v>6.5</v>
      </c>
    </row>
    <row r="24" spans="1:11" x14ac:dyDescent="0.2">
      <c r="A24">
        <v>16</v>
      </c>
      <c r="B24">
        <v>17</v>
      </c>
      <c r="C24" t="s">
        <v>23</v>
      </c>
      <c r="D24" t="s">
        <v>95</v>
      </c>
      <c r="E24">
        <v>0</v>
      </c>
      <c r="F24">
        <v>1200</v>
      </c>
      <c r="G24">
        <v>1</v>
      </c>
      <c r="H24">
        <v>15.5</v>
      </c>
      <c r="I24">
        <v>21</v>
      </c>
      <c r="J24">
        <v>1</v>
      </c>
      <c r="K24">
        <v>6</v>
      </c>
    </row>
    <row r="25" spans="1:11" x14ac:dyDescent="0.2">
      <c r="A25">
        <v>17</v>
      </c>
      <c r="B25">
        <v>12</v>
      </c>
      <c r="C25" t="s">
        <v>24</v>
      </c>
      <c r="D25" t="s">
        <v>182</v>
      </c>
      <c r="E25">
        <v>0</v>
      </c>
      <c r="F25">
        <v>1400</v>
      </c>
      <c r="G25">
        <v>0</v>
      </c>
      <c r="H25">
        <v>12.5</v>
      </c>
      <c r="I25">
        <v>20</v>
      </c>
      <c r="J25">
        <v>0</v>
      </c>
      <c r="K25">
        <v>0</v>
      </c>
    </row>
    <row r="28" spans="1:11" x14ac:dyDescent="0.2">
      <c r="A28" t="s">
        <v>35</v>
      </c>
      <c r="B28" t="s">
        <v>28</v>
      </c>
    </row>
    <row r="29" spans="1:11" x14ac:dyDescent="0.2">
      <c r="A29" t="s">
        <v>29</v>
      </c>
    </row>
  </sheetData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A3D-95A6-4BCF-9D8B-0BF333B6E84F}">
  <dimension ref="A1:K36"/>
  <sheetViews>
    <sheetView topLeftCell="A3" zoomScaleNormal="100" workbookViewId="0">
      <selection activeCell="D9" sqref="D9:D13"/>
    </sheetView>
  </sheetViews>
  <sheetFormatPr defaultRowHeight="12.75" x14ac:dyDescent="0.2"/>
  <cols>
    <col min="4" max="4" width="17.85546875" bestFit="1" customWidth="1"/>
  </cols>
  <sheetData>
    <row r="1" spans="1:11" x14ac:dyDescent="0.2">
      <c r="A1" s="8" t="s">
        <v>183</v>
      </c>
    </row>
    <row r="2" spans="1:11" x14ac:dyDescent="0.2">
      <c r="A2" t="s">
        <v>173</v>
      </c>
    </row>
    <row r="4" spans="1:11" x14ac:dyDescent="0.2">
      <c r="A4" t="s">
        <v>27</v>
      </c>
    </row>
    <row r="8" spans="1:11" x14ac:dyDescent="0.2">
      <c r="A8" t="s">
        <v>12</v>
      </c>
      <c r="B8" t="s">
        <v>13</v>
      </c>
      <c r="C8" t="s">
        <v>14</v>
      </c>
      <c r="D8" t="s">
        <v>15</v>
      </c>
      <c r="E8" t="s">
        <v>26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</row>
    <row r="9" spans="1:11" x14ac:dyDescent="0.2">
      <c r="A9">
        <v>1</v>
      </c>
      <c r="B9">
        <v>15</v>
      </c>
      <c r="D9" t="s">
        <v>184</v>
      </c>
      <c r="E9">
        <v>0</v>
      </c>
      <c r="F9">
        <v>1000</v>
      </c>
      <c r="G9">
        <v>7</v>
      </c>
      <c r="H9">
        <v>21</v>
      </c>
      <c r="I9">
        <v>30</v>
      </c>
      <c r="J9">
        <v>7</v>
      </c>
      <c r="K9">
        <v>28</v>
      </c>
    </row>
    <row r="10" spans="1:11" x14ac:dyDescent="0.2">
      <c r="A10">
        <v>2</v>
      </c>
      <c r="B10">
        <v>24</v>
      </c>
      <c r="D10" t="s">
        <v>185</v>
      </c>
      <c r="E10">
        <v>0</v>
      </c>
      <c r="F10">
        <v>1000</v>
      </c>
      <c r="G10">
        <v>6</v>
      </c>
      <c r="H10">
        <v>21</v>
      </c>
      <c r="I10">
        <v>30.5</v>
      </c>
      <c r="J10">
        <v>6</v>
      </c>
      <c r="K10">
        <v>25</v>
      </c>
    </row>
    <row r="11" spans="1:11" x14ac:dyDescent="0.2">
      <c r="A11">
        <v>3</v>
      </c>
      <c r="B11">
        <v>2</v>
      </c>
      <c r="C11" t="s">
        <v>24</v>
      </c>
      <c r="D11" t="s">
        <v>43</v>
      </c>
      <c r="E11">
        <v>0</v>
      </c>
      <c r="F11">
        <v>1400</v>
      </c>
      <c r="G11">
        <v>5</v>
      </c>
      <c r="H11">
        <v>21.5</v>
      </c>
      <c r="I11">
        <v>31.5</v>
      </c>
      <c r="J11">
        <v>5</v>
      </c>
      <c r="K11">
        <v>22</v>
      </c>
    </row>
    <row r="12" spans="1:11" x14ac:dyDescent="0.2">
      <c r="A12">
        <v>4</v>
      </c>
      <c r="B12">
        <v>16</v>
      </c>
      <c r="D12" t="s">
        <v>186</v>
      </c>
      <c r="E12">
        <v>0</v>
      </c>
      <c r="F12">
        <v>1000</v>
      </c>
      <c r="G12">
        <v>5</v>
      </c>
      <c r="H12">
        <v>21</v>
      </c>
      <c r="I12">
        <v>31</v>
      </c>
      <c r="J12">
        <v>5</v>
      </c>
      <c r="K12">
        <v>22</v>
      </c>
    </row>
    <row r="13" spans="1:11" x14ac:dyDescent="0.2">
      <c r="A13">
        <v>5</v>
      </c>
      <c r="B13">
        <v>21</v>
      </c>
      <c r="D13" t="s">
        <v>187</v>
      </c>
      <c r="E13">
        <v>0</v>
      </c>
      <c r="F13">
        <v>1000</v>
      </c>
      <c r="G13">
        <v>4.5</v>
      </c>
      <c r="H13">
        <v>20.5</v>
      </c>
      <c r="I13">
        <v>29</v>
      </c>
      <c r="J13">
        <v>4</v>
      </c>
      <c r="K13">
        <v>17.5</v>
      </c>
    </row>
    <row r="14" spans="1:11" x14ac:dyDescent="0.2">
      <c r="A14">
        <v>6</v>
      </c>
      <c r="B14">
        <v>8</v>
      </c>
      <c r="C14" t="s">
        <v>24</v>
      </c>
      <c r="D14" t="s">
        <v>104</v>
      </c>
      <c r="E14">
        <v>0</v>
      </c>
      <c r="F14">
        <v>1250</v>
      </c>
      <c r="G14">
        <v>4.5</v>
      </c>
      <c r="H14">
        <v>19</v>
      </c>
      <c r="I14">
        <v>26.5</v>
      </c>
      <c r="J14">
        <v>4</v>
      </c>
      <c r="K14">
        <v>15.5</v>
      </c>
    </row>
    <row r="15" spans="1:11" x14ac:dyDescent="0.2">
      <c r="A15">
        <v>7</v>
      </c>
      <c r="B15">
        <v>3</v>
      </c>
      <c r="C15" t="s">
        <v>24</v>
      </c>
      <c r="D15" t="s">
        <v>38</v>
      </c>
      <c r="E15">
        <v>0</v>
      </c>
      <c r="F15">
        <v>1400</v>
      </c>
      <c r="G15">
        <v>4</v>
      </c>
      <c r="H15">
        <v>20</v>
      </c>
      <c r="I15">
        <v>29</v>
      </c>
      <c r="J15">
        <v>4</v>
      </c>
      <c r="K15">
        <v>16</v>
      </c>
    </row>
    <row r="16" spans="1:11" x14ac:dyDescent="0.2">
      <c r="A16">
        <v>8</v>
      </c>
      <c r="B16">
        <v>11</v>
      </c>
      <c r="C16" t="s">
        <v>23</v>
      </c>
      <c r="D16" t="s">
        <v>41</v>
      </c>
      <c r="E16">
        <v>0</v>
      </c>
      <c r="F16">
        <v>1200</v>
      </c>
      <c r="G16">
        <v>4</v>
      </c>
      <c r="H16">
        <v>20</v>
      </c>
      <c r="I16">
        <v>25.5</v>
      </c>
      <c r="J16">
        <v>4</v>
      </c>
      <c r="K16">
        <v>17</v>
      </c>
    </row>
    <row r="17" spans="1:11" x14ac:dyDescent="0.2">
      <c r="A17">
        <v>9</v>
      </c>
      <c r="B17">
        <v>1</v>
      </c>
      <c r="C17" t="s">
        <v>24</v>
      </c>
      <c r="D17" t="s">
        <v>188</v>
      </c>
      <c r="E17">
        <v>0</v>
      </c>
      <c r="F17">
        <v>1400</v>
      </c>
      <c r="G17">
        <v>4</v>
      </c>
      <c r="H17">
        <v>19.5</v>
      </c>
      <c r="I17">
        <v>29</v>
      </c>
      <c r="J17">
        <v>4</v>
      </c>
      <c r="K17">
        <v>18</v>
      </c>
    </row>
    <row r="18" spans="1:11" x14ac:dyDescent="0.2">
      <c r="A18">
        <v>10</v>
      </c>
      <c r="B18">
        <v>5</v>
      </c>
      <c r="C18" t="s">
        <v>24</v>
      </c>
      <c r="D18" t="s">
        <v>57</v>
      </c>
      <c r="E18">
        <v>0</v>
      </c>
      <c r="F18">
        <v>1400</v>
      </c>
      <c r="G18">
        <v>4</v>
      </c>
      <c r="H18">
        <v>17.5</v>
      </c>
      <c r="I18">
        <v>26.5</v>
      </c>
      <c r="J18">
        <v>4</v>
      </c>
      <c r="K18">
        <v>18</v>
      </c>
    </row>
    <row r="19" spans="1:11" x14ac:dyDescent="0.2">
      <c r="A19">
        <v>11</v>
      </c>
      <c r="B19">
        <v>4</v>
      </c>
      <c r="C19" t="s">
        <v>24</v>
      </c>
      <c r="D19" t="s">
        <v>102</v>
      </c>
      <c r="E19">
        <v>0</v>
      </c>
      <c r="F19">
        <v>1400</v>
      </c>
      <c r="G19">
        <v>4</v>
      </c>
      <c r="H19">
        <v>16</v>
      </c>
      <c r="I19">
        <v>21.5</v>
      </c>
      <c r="J19">
        <v>4</v>
      </c>
      <c r="K19">
        <v>12</v>
      </c>
    </row>
    <row r="20" spans="1:11" x14ac:dyDescent="0.2">
      <c r="A20">
        <v>12</v>
      </c>
      <c r="B20">
        <v>6</v>
      </c>
      <c r="C20" t="s">
        <v>24</v>
      </c>
      <c r="D20" t="s">
        <v>182</v>
      </c>
      <c r="E20">
        <v>0</v>
      </c>
      <c r="F20">
        <v>1400</v>
      </c>
      <c r="G20">
        <v>3.5</v>
      </c>
      <c r="H20">
        <v>15</v>
      </c>
      <c r="I20">
        <v>21.5</v>
      </c>
      <c r="J20">
        <v>3</v>
      </c>
      <c r="K20">
        <v>14</v>
      </c>
    </row>
    <row r="21" spans="1:11" x14ac:dyDescent="0.2">
      <c r="A21">
        <v>13</v>
      </c>
      <c r="B21">
        <v>9</v>
      </c>
      <c r="C21" t="s">
        <v>23</v>
      </c>
      <c r="D21" t="s">
        <v>42</v>
      </c>
      <c r="E21">
        <v>0</v>
      </c>
      <c r="F21">
        <v>1200</v>
      </c>
      <c r="G21">
        <v>3</v>
      </c>
      <c r="H21">
        <v>21.5</v>
      </c>
      <c r="I21">
        <v>29</v>
      </c>
      <c r="J21">
        <v>3</v>
      </c>
      <c r="K21">
        <v>16</v>
      </c>
    </row>
    <row r="22" spans="1:11" x14ac:dyDescent="0.2">
      <c r="A22">
        <v>14</v>
      </c>
      <c r="B22">
        <v>7</v>
      </c>
      <c r="C22" t="s">
        <v>24</v>
      </c>
      <c r="D22" t="s">
        <v>108</v>
      </c>
      <c r="E22">
        <v>0</v>
      </c>
      <c r="F22">
        <v>1250</v>
      </c>
      <c r="G22">
        <v>3</v>
      </c>
      <c r="H22">
        <v>17.5</v>
      </c>
      <c r="I22">
        <v>26.5</v>
      </c>
      <c r="J22">
        <v>3</v>
      </c>
      <c r="K22">
        <v>13</v>
      </c>
    </row>
    <row r="23" spans="1:11" x14ac:dyDescent="0.2">
      <c r="A23">
        <v>15</v>
      </c>
      <c r="B23">
        <v>10</v>
      </c>
      <c r="C23" t="s">
        <v>23</v>
      </c>
      <c r="D23" t="s">
        <v>103</v>
      </c>
      <c r="E23">
        <v>0</v>
      </c>
      <c r="F23">
        <v>1200</v>
      </c>
      <c r="G23">
        <v>3</v>
      </c>
      <c r="H23">
        <v>16.5</v>
      </c>
      <c r="I23">
        <v>23</v>
      </c>
      <c r="J23">
        <v>3</v>
      </c>
      <c r="K23">
        <v>13</v>
      </c>
    </row>
    <row r="24" spans="1:11" x14ac:dyDescent="0.2">
      <c r="A24">
        <v>16</v>
      </c>
      <c r="B24">
        <v>17</v>
      </c>
      <c r="D24" t="s">
        <v>189</v>
      </c>
      <c r="E24">
        <v>0</v>
      </c>
      <c r="F24">
        <v>1000</v>
      </c>
      <c r="G24">
        <v>3</v>
      </c>
      <c r="H24">
        <v>15.5</v>
      </c>
      <c r="I24">
        <v>21</v>
      </c>
      <c r="J24">
        <v>3</v>
      </c>
      <c r="K24">
        <v>13</v>
      </c>
    </row>
    <row r="25" spans="1:11" x14ac:dyDescent="0.2">
      <c r="A25">
        <v>17</v>
      </c>
      <c r="B25">
        <v>12</v>
      </c>
      <c r="C25" t="s">
        <v>23</v>
      </c>
      <c r="D25" t="s">
        <v>107</v>
      </c>
      <c r="E25">
        <v>0</v>
      </c>
      <c r="F25">
        <v>1100</v>
      </c>
      <c r="G25">
        <v>3</v>
      </c>
      <c r="H25">
        <v>13.5</v>
      </c>
      <c r="I25">
        <v>21</v>
      </c>
      <c r="J25">
        <v>2</v>
      </c>
      <c r="K25">
        <v>11</v>
      </c>
    </row>
    <row r="26" spans="1:11" x14ac:dyDescent="0.2">
      <c r="A26">
        <v>18</v>
      </c>
      <c r="B26">
        <v>18</v>
      </c>
      <c r="D26" t="s">
        <v>190</v>
      </c>
      <c r="E26">
        <v>0</v>
      </c>
      <c r="F26">
        <v>1000</v>
      </c>
      <c r="G26">
        <v>3</v>
      </c>
      <c r="H26">
        <v>11</v>
      </c>
      <c r="I26">
        <v>15.5</v>
      </c>
      <c r="J26">
        <v>2</v>
      </c>
      <c r="K26">
        <v>7</v>
      </c>
    </row>
    <row r="27" spans="1:11" x14ac:dyDescent="0.2">
      <c r="A27">
        <v>19</v>
      </c>
      <c r="B27">
        <v>13</v>
      </c>
      <c r="D27" t="s">
        <v>191</v>
      </c>
      <c r="E27">
        <v>0</v>
      </c>
      <c r="F27">
        <v>1000</v>
      </c>
      <c r="G27">
        <v>2.5</v>
      </c>
      <c r="H27">
        <v>15.5</v>
      </c>
      <c r="I27">
        <v>20.5</v>
      </c>
      <c r="J27">
        <v>2</v>
      </c>
      <c r="K27">
        <v>9.5</v>
      </c>
    </row>
    <row r="28" spans="1:11" x14ac:dyDescent="0.2">
      <c r="A28">
        <v>20</v>
      </c>
      <c r="B28">
        <v>19</v>
      </c>
      <c r="D28" t="s">
        <v>110</v>
      </c>
      <c r="E28">
        <v>0</v>
      </c>
      <c r="F28">
        <v>1000</v>
      </c>
      <c r="G28">
        <v>2.5</v>
      </c>
      <c r="H28">
        <v>14</v>
      </c>
      <c r="I28">
        <v>20</v>
      </c>
      <c r="J28">
        <v>1</v>
      </c>
      <c r="K28">
        <v>8.5</v>
      </c>
    </row>
    <row r="29" spans="1:11" x14ac:dyDescent="0.2">
      <c r="A29">
        <v>21</v>
      </c>
      <c r="B29">
        <v>22</v>
      </c>
      <c r="D29" t="s">
        <v>192</v>
      </c>
      <c r="E29">
        <v>0</v>
      </c>
      <c r="F29">
        <v>1000</v>
      </c>
      <c r="G29">
        <v>2.5</v>
      </c>
      <c r="H29">
        <v>12.5</v>
      </c>
      <c r="I29">
        <v>17</v>
      </c>
      <c r="J29">
        <v>1</v>
      </c>
      <c r="K29">
        <v>7.5</v>
      </c>
    </row>
    <row r="30" spans="1:11" x14ac:dyDescent="0.2">
      <c r="A30">
        <v>22</v>
      </c>
      <c r="B30">
        <v>20</v>
      </c>
      <c r="D30" t="s">
        <v>193</v>
      </c>
      <c r="E30">
        <v>0</v>
      </c>
      <c r="F30">
        <v>1000</v>
      </c>
      <c r="G30">
        <v>2</v>
      </c>
      <c r="H30">
        <v>14</v>
      </c>
      <c r="I30">
        <v>20</v>
      </c>
      <c r="J30">
        <v>0</v>
      </c>
      <c r="K30">
        <v>6.5</v>
      </c>
    </row>
    <row r="31" spans="1:11" x14ac:dyDescent="0.2">
      <c r="A31">
        <v>23</v>
      </c>
      <c r="B31">
        <v>23</v>
      </c>
      <c r="D31" t="s">
        <v>194</v>
      </c>
      <c r="E31">
        <v>0</v>
      </c>
      <c r="F31">
        <v>1000</v>
      </c>
      <c r="G31">
        <v>1</v>
      </c>
      <c r="H31">
        <v>14.5</v>
      </c>
      <c r="I31">
        <v>20.5</v>
      </c>
      <c r="J31">
        <v>0</v>
      </c>
      <c r="K31">
        <v>6</v>
      </c>
    </row>
    <row r="32" spans="1:11" x14ac:dyDescent="0.2">
      <c r="A32">
        <v>24</v>
      </c>
      <c r="B32">
        <v>14</v>
      </c>
      <c r="D32" t="s">
        <v>153</v>
      </c>
      <c r="E32">
        <v>0</v>
      </c>
      <c r="F32">
        <v>1000</v>
      </c>
      <c r="G32">
        <v>0</v>
      </c>
      <c r="H32">
        <v>12.5</v>
      </c>
      <c r="I32">
        <v>18.5</v>
      </c>
      <c r="J32">
        <v>0</v>
      </c>
      <c r="K32">
        <v>0</v>
      </c>
    </row>
    <row r="35" spans="1:2" x14ac:dyDescent="0.2">
      <c r="A35" t="s">
        <v>35</v>
      </c>
      <c r="B35" t="s">
        <v>28</v>
      </c>
    </row>
    <row r="36" spans="1:2" x14ac:dyDescent="0.2">
      <c r="A36" t="s">
        <v>29</v>
      </c>
    </row>
  </sheetData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E7BA-D2E7-469C-8966-E2F1F508FD79}">
  <dimension ref="A1:J30"/>
  <sheetViews>
    <sheetView zoomScaleNormal="100" workbookViewId="0">
      <selection activeCell="D9" sqref="D9:D13"/>
    </sheetView>
  </sheetViews>
  <sheetFormatPr defaultRowHeight="12.75" x14ac:dyDescent="0.2"/>
  <cols>
    <col min="4" max="4" width="19.140625" bestFit="1" customWidth="1"/>
  </cols>
  <sheetData>
    <row r="1" spans="1:10" x14ac:dyDescent="0.2">
      <c r="A1" s="8" t="s">
        <v>195</v>
      </c>
    </row>
    <row r="2" spans="1:10" x14ac:dyDescent="0.2">
      <c r="A2" t="s">
        <v>173</v>
      </c>
    </row>
    <row r="4" spans="1:10" x14ac:dyDescent="0.2">
      <c r="A4" t="s">
        <v>27</v>
      </c>
    </row>
    <row r="8" spans="1:10" x14ac:dyDescent="0.2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</row>
    <row r="9" spans="1:10" x14ac:dyDescent="0.2">
      <c r="A9">
        <v>1</v>
      </c>
      <c r="B9">
        <v>1</v>
      </c>
      <c r="C9" t="s">
        <v>24</v>
      </c>
      <c r="D9" t="s">
        <v>116</v>
      </c>
      <c r="E9">
        <v>1400</v>
      </c>
      <c r="F9">
        <v>7</v>
      </c>
      <c r="G9">
        <v>18.5</v>
      </c>
      <c r="H9">
        <v>26</v>
      </c>
      <c r="I9">
        <v>7</v>
      </c>
      <c r="J9">
        <v>28</v>
      </c>
    </row>
    <row r="10" spans="1:10" x14ac:dyDescent="0.2">
      <c r="A10">
        <v>2</v>
      </c>
      <c r="B10">
        <v>7</v>
      </c>
      <c r="C10" t="s">
        <v>23</v>
      </c>
      <c r="D10" t="s">
        <v>113</v>
      </c>
      <c r="E10">
        <v>1200</v>
      </c>
      <c r="F10">
        <v>6</v>
      </c>
      <c r="G10">
        <v>20</v>
      </c>
      <c r="H10">
        <v>30</v>
      </c>
      <c r="I10">
        <v>6</v>
      </c>
      <c r="J10">
        <v>25</v>
      </c>
    </row>
    <row r="11" spans="1:10" x14ac:dyDescent="0.2">
      <c r="A11">
        <v>3</v>
      </c>
      <c r="B11">
        <v>4</v>
      </c>
      <c r="C11" t="s">
        <v>23</v>
      </c>
      <c r="D11" t="s">
        <v>115</v>
      </c>
      <c r="E11">
        <v>1200</v>
      </c>
      <c r="F11">
        <v>5</v>
      </c>
      <c r="G11">
        <v>17.5</v>
      </c>
      <c r="H11">
        <v>25</v>
      </c>
      <c r="I11">
        <v>5</v>
      </c>
      <c r="J11">
        <v>18</v>
      </c>
    </row>
    <row r="12" spans="1:10" x14ac:dyDescent="0.2">
      <c r="A12">
        <v>4</v>
      </c>
      <c r="B12">
        <v>11</v>
      </c>
      <c r="D12" t="s">
        <v>196</v>
      </c>
      <c r="E12">
        <v>1000</v>
      </c>
      <c r="F12">
        <v>4</v>
      </c>
      <c r="G12">
        <v>20</v>
      </c>
      <c r="H12">
        <v>29</v>
      </c>
      <c r="I12">
        <v>4</v>
      </c>
      <c r="J12">
        <v>16</v>
      </c>
    </row>
    <row r="13" spans="1:10" x14ac:dyDescent="0.2">
      <c r="A13">
        <v>5</v>
      </c>
      <c r="B13">
        <v>5</v>
      </c>
      <c r="C13" t="s">
        <v>23</v>
      </c>
      <c r="D13" t="s">
        <v>121</v>
      </c>
      <c r="E13">
        <v>1200</v>
      </c>
      <c r="F13">
        <v>4</v>
      </c>
      <c r="G13">
        <v>19.5</v>
      </c>
      <c r="H13">
        <v>27.5</v>
      </c>
      <c r="I13">
        <v>4</v>
      </c>
      <c r="J13">
        <v>19</v>
      </c>
    </row>
    <row r="14" spans="1:10" x14ac:dyDescent="0.2">
      <c r="A14">
        <v>6</v>
      </c>
      <c r="B14">
        <v>6</v>
      </c>
      <c r="C14" t="s">
        <v>23</v>
      </c>
      <c r="D14" t="s">
        <v>117</v>
      </c>
      <c r="E14">
        <v>1200</v>
      </c>
      <c r="F14">
        <v>4</v>
      </c>
      <c r="G14">
        <v>18.5</v>
      </c>
      <c r="H14">
        <v>27</v>
      </c>
      <c r="I14">
        <v>4</v>
      </c>
      <c r="J14">
        <v>16</v>
      </c>
    </row>
    <row r="15" spans="1:10" x14ac:dyDescent="0.2">
      <c r="A15">
        <v>7</v>
      </c>
      <c r="B15">
        <v>2</v>
      </c>
      <c r="C15" t="s">
        <v>23</v>
      </c>
      <c r="D15" t="s">
        <v>118</v>
      </c>
      <c r="E15">
        <v>1200</v>
      </c>
      <c r="F15">
        <v>4</v>
      </c>
      <c r="G15">
        <v>17.5</v>
      </c>
      <c r="H15">
        <v>26</v>
      </c>
      <c r="I15">
        <v>4</v>
      </c>
      <c r="J15">
        <v>16</v>
      </c>
    </row>
    <row r="16" spans="1:10" x14ac:dyDescent="0.2">
      <c r="A16">
        <v>8</v>
      </c>
      <c r="B16">
        <v>3</v>
      </c>
      <c r="C16" t="s">
        <v>23</v>
      </c>
      <c r="D16" t="s">
        <v>126</v>
      </c>
      <c r="E16">
        <v>1200</v>
      </c>
      <c r="F16">
        <v>4</v>
      </c>
      <c r="G16">
        <v>13.5</v>
      </c>
      <c r="H16">
        <v>20.5</v>
      </c>
      <c r="I16">
        <v>4</v>
      </c>
      <c r="J16">
        <v>13</v>
      </c>
    </row>
    <row r="17" spans="1:10" x14ac:dyDescent="0.2">
      <c r="A17">
        <v>9</v>
      </c>
      <c r="B17">
        <v>15</v>
      </c>
      <c r="D17" t="s">
        <v>122</v>
      </c>
      <c r="E17">
        <v>1000</v>
      </c>
      <c r="F17">
        <v>3.5</v>
      </c>
      <c r="G17">
        <v>19.5</v>
      </c>
      <c r="H17">
        <v>27.5</v>
      </c>
      <c r="I17">
        <v>3</v>
      </c>
      <c r="J17">
        <v>14</v>
      </c>
    </row>
    <row r="18" spans="1:10" x14ac:dyDescent="0.2">
      <c r="A18">
        <v>10</v>
      </c>
      <c r="B18">
        <v>8</v>
      </c>
      <c r="C18" t="s">
        <v>23</v>
      </c>
      <c r="D18" t="s">
        <v>119</v>
      </c>
      <c r="E18">
        <v>1100</v>
      </c>
      <c r="F18">
        <v>3.5</v>
      </c>
      <c r="G18">
        <v>18.5</v>
      </c>
      <c r="H18">
        <v>27.5</v>
      </c>
      <c r="I18">
        <v>3</v>
      </c>
      <c r="J18">
        <v>17</v>
      </c>
    </row>
    <row r="19" spans="1:10" x14ac:dyDescent="0.2">
      <c r="A19">
        <v>11</v>
      </c>
      <c r="B19">
        <v>9</v>
      </c>
      <c r="D19" t="s">
        <v>123</v>
      </c>
      <c r="E19">
        <v>1000</v>
      </c>
      <c r="F19">
        <v>3</v>
      </c>
      <c r="G19">
        <v>22</v>
      </c>
      <c r="H19">
        <v>30.5</v>
      </c>
      <c r="I19">
        <v>3</v>
      </c>
      <c r="J19">
        <v>18</v>
      </c>
    </row>
    <row r="20" spans="1:10" x14ac:dyDescent="0.2">
      <c r="A20">
        <v>12</v>
      </c>
      <c r="B20">
        <v>16</v>
      </c>
      <c r="D20" t="s">
        <v>159</v>
      </c>
      <c r="E20">
        <v>1000</v>
      </c>
      <c r="F20">
        <v>3</v>
      </c>
      <c r="G20">
        <v>18</v>
      </c>
      <c r="H20">
        <v>25</v>
      </c>
      <c r="I20">
        <v>3</v>
      </c>
      <c r="J20">
        <v>10</v>
      </c>
    </row>
    <row r="21" spans="1:10" x14ac:dyDescent="0.2">
      <c r="A21">
        <v>13</v>
      </c>
      <c r="B21">
        <v>18</v>
      </c>
      <c r="D21" t="s">
        <v>76</v>
      </c>
      <c r="E21">
        <v>1000</v>
      </c>
      <c r="F21">
        <v>3</v>
      </c>
      <c r="G21">
        <v>16.5</v>
      </c>
      <c r="H21">
        <v>22</v>
      </c>
      <c r="I21">
        <v>3</v>
      </c>
      <c r="J21">
        <v>11</v>
      </c>
    </row>
    <row r="22" spans="1:10" x14ac:dyDescent="0.2">
      <c r="A22">
        <v>14</v>
      </c>
      <c r="B22">
        <v>12</v>
      </c>
      <c r="D22" t="s">
        <v>197</v>
      </c>
      <c r="E22">
        <v>1000</v>
      </c>
      <c r="F22">
        <v>3</v>
      </c>
      <c r="G22">
        <v>11.5</v>
      </c>
      <c r="H22">
        <v>16.5</v>
      </c>
      <c r="I22">
        <v>2</v>
      </c>
      <c r="J22">
        <v>9</v>
      </c>
    </row>
    <row r="23" spans="1:10" x14ac:dyDescent="0.2">
      <c r="A23">
        <v>15</v>
      </c>
      <c r="B23">
        <v>17</v>
      </c>
      <c r="D23" t="s">
        <v>198</v>
      </c>
      <c r="E23">
        <v>1000</v>
      </c>
      <c r="F23">
        <v>2</v>
      </c>
      <c r="G23">
        <v>14</v>
      </c>
      <c r="H23">
        <v>19</v>
      </c>
      <c r="I23">
        <v>1</v>
      </c>
      <c r="J23">
        <v>6.5</v>
      </c>
    </row>
    <row r="24" spans="1:10" x14ac:dyDescent="0.2">
      <c r="A24">
        <v>16</v>
      </c>
      <c r="B24">
        <v>13</v>
      </c>
      <c r="D24" t="s">
        <v>155</v>
      </c>
      <c r="E24">
        <v>1000</v>
      </c>
      <c r="F24">
        <v>1.5</v>
      </c>
      <c r="G24">
        <v>15.5</v>
      </c>
      <c r="H24">
        <v>21.5</v>
      </c>
      <c r="I24">
        <v>1</v>
      </c>
      <c r="J24">
        <v>6.5</v>
      </c>
    </row>
    <row r="25" spans="1:10" x14ac:dyDescent="0.2">
      <c r="A25">
        <v>17</v>
      </c>
      <c r="B25">
        <v>10</v>
      </c>
      <c r="D25" t="s">
        <v>156</v>
      </c>
      <c r="E25">
        <v>1000</v>
      </c>
      <c r="F25">
        <v>1.5</v>
      </c>
      <c r="G25">
        <v>13.5</v>
      </c>
      <c r="H25">
        <v>21.5</v>
      </c>
      <c r="I25">
        <v>1</v>
      </c>
      <c r="J25">
        <v>4.5</v>
      </c>
    </row>
    <row r="26" spans="1:10" x14ac:dyDescent="0.2">
      <c r="A26">
        <v>18</v>
      </c>
      <c r="B26">
        <v>14</v>
      </c>
      <c r="D26" t="s">
        <v>166</v>
      </c>
      <c r="E26">
        <v>1000</v>
      </c>
      <c r="F26">
        <v>1</v>
      </c>
      <c r="G26">
        <v>13.5</v>
      </c>
      <c r="H26">
        <v>19</v>
      </c>
      <c r="I26">
        <v>0</v>
      </c>
      <c r="J26">
        <v>4.5</v>
      </c>
    </row>
    <row r="29" spans="1:10" x14ac:dyDescent="0.2">
      <c r="A29" t="s">
        <v>35</v>
      </c>
      <c r="B29" t="s">
        <v>28</v>
      </c>
    </row>
    <row r="30" spans="1:10" x14ac:dyDescent="0.2">
      <c r="A30" t="s">
        <v>29</v>
      </c>
    </row>
  </sheetData>
  <pageMargins left="0.7" right="0.7" top="0.75" bottom="0.75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3EE3-5F9F-47BE-A727-F43745DB40D9}">
  <dimension ref="A1:Q45"/>
  <sheetViews>
    <sheetView zoomScaleNormal="100" workbookViewId="0">
      <selection activeCell="E23" sqref="E23"/>
    </sheetView>
  </sheetViews>
  <sheetFormatPr defaultRowHeight="12.75" x14ac:dyDescent="0.2"/>
  <cols>
    <col min="4" max="4" width="17.5703125" bestFit="1" customWidth="1"/>
  </cols>
  <sheetData>
    <row r="1" spans="1:10" x14ac:dyDescent="0.2">
      <c r="A1" t="s">
        <v>199</v>
      </c>
    </row>
    <row r="2" spans="1:10" x14ac:dyDescent="0.2">
      <c r="A2" t="s">
        <v>173</v>
      </c>
    </row>
    <row r="4" spans="1:10" x14ac:dyDescent="0.2">
      <c r="A4" t="s">
        <v>27</v>
      </c>
    </row>
    <row r="8" spans="1:10" x14ac:dyDescent="0.2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</row>
    <row r="9" spans="1:10" x14ac:dyDescent="0.2">
      <c r="A9">
        <v>1</v>
      </c>
      <c r="B9">
        <v>11</v>
      </c>
      <c r="D9" t="s">
        <v>133</v>
      </c>
      <c r="E9">
        <v>1000</v>
      </c>
      <c r="F9">
        <v>5</v>
      </c>
      <c r="G9">
        <v>21</v>
      </c>
      <c r="H9">
        <v>27.5</v>
      </c>
      <c r="I9">
        <v>4</v>
      </c>
      <c r="J9">
        <v>19</v>
      </c>
    </row>
    <row r="10" spans="1:10" x14ac:dyDescent="0.2">
      <c r="A10">
        <v>2</v>
      </c>
      <c r="B10">
        <v>2</v>
      </c>
      <c r="D10" t="s">
        <v>132</v>
      </c>
      <c r="E10">
        <v>1000</v>
      </c>
      <c r="F10">
        <v>5</v>
      </c>
      <c r="G10">
        <v>20</v>
      </c>
      <c r="H10">
        <v>28</v>
      </c>
      <c r="I10">
        <v>5</v>
      </c>
      <c r="J10">
        <v>19</v>
      </c>
    </row>
    <row r="11" spans="1:10" x14ac:dyDescent="0.2">
      <c r="A11">
        <v>3</v>
      </c>
      <c r="B11">
        <v>1</v>
      </c>
      <c r="C11" t="s">
        <v>23</v>
      </c>
      <c r="D11" t="s">
        <v>128</v>
      </c>
      <c r="E11">
        <v>1200</v>
      </c>
      <c r="F11">
        <v>5</v>
      </c>
      <c r="G11">
        <v>19.5</v>
      </c>
      <c r="H11">
        <v>26</v>
      </c>
      <c r="I11">
        <v>4</v>
      </c>
      <c r="J11">
        <v>22</v>
      </c>
    </row>
    <row r="12" spans="1:10" x14ac:dyDescent="0.2">
      <c r="A12">
        <v>4</v>
      </c>
      <c r="B12">
        <v>4</v>
      </c>
      <c r="D12" t="s">
        <v>200</v>
      </c>
      <c r="E12">
        <v>1000</v>
      </c>
      <c r="F12">
        <v>4.5</v>
      </c>
      <c r="G12">
        <v>22</v>
      </c>
      <c r="H12">
        <v>30</v>
      </c>
      <c r="I12">
        <v>4</v>
      </c>
      <c r="J12">
        <v>17.5</v>
      </c>
    </row>
    <row r="13" spans="1:10" x14ac:dyDescent="0.2">
      <c r="A13">
        <v>5</v>
      </c>
      <c r="B13">
        <v>3</v>
      </c>
      <c r="D13" t="s">
        <v>162</v>
      </c>
      <c r="E13">
        <v>1000</v>
      </c>
      <c r="F13">
        <v>4.5</v>
      </c>
      <c r="G13">
        <v>20.5</v>
      </c>
      <c r="H13">
        <v>26.5</v>
      </c>
      <c r="I13">
        <v>4</v>
      </c>
      <c r="J13">
        <v>16.5</v>
      </c>
    </row>
    <row r="14" spans="1:10" x14ac:dyDescent="0.2">
      <c r="A14">
        <v>6</v>
      </c>
      <c r="B14">
        <v>10</v>
      </c>
      <c r="D14" t="s">
        <v>136</v>
      </c>
      <c r="E14">
        <v>1000</v>
      </c>
      <c r="F14">
        <v>4</v>
      </c>
      <c r="G14">
        <v>19.5</v>
      </c>
      <c r="H14">
        <v>25.5</v>
      </c>
      <c r="I14">
        <v>4</v>
      </c>
      <c r="J14">
        <v>19</v>
      </c>
    </row>
    <row r="15" spans="1:10" x14ac:dyDescent="0.2">
      <c r="A15">
        <v>7</v>
      </c>
      <c r="B15">
        <v>9</v>
      </c>
      <c r="D15" t="s">
        <v>165</v>
      </c>
      <c r="E15">
        <v>1000</v>
      </c>
      <c r="F15">
        <v>3.5</v>
      </c>
      <c r="G15">
        <v>15</v>
      </c>
      <c r="H15">
        <v>21</v>
      </c>
      <c r="I15">
        <v>3</v>
      </c>
      <c r="J15">
        <v>13.5</v>
      </c>
    </row>
    <row r="16" spans="1:10" x14ac:dyDescent="0.2">
      <c r="A16">
        <v>8</v>
      </c>
      <c r="B16">
        <v>12</v>
      </c>
      <c r="D16" t="s">
        <v>201</v>
      </c>
      <c r="E16">
        <v>1000</v>
      </c>
      <c r="F16">
        <v>3.5</v>
      </c>
      <c r="G16">
        <v>15</v>
      </c>
      <c r="H16">
        <v>21</v>
      </c>
      <c r="I16">
        <v>3</v>
      </c>
      <c r="J16">
        <v>11</v>
      </c>
    </row>
    <row r="17" spans="1:10" x14ac:dyDescent="0.2">
      <c r="A17">
        <v>9</v>
      </c>
      <c r="B17">
        <v>5</v>
      </c>
      <c r="D17" t="s">
        <v>202</v>
      </c>
      <c r="E17">
        <v>1000</v>
      </c>
      <c r="F17">
        <v>3</v>
      </c>
      <c r="G17">
        <v>14.5</v>
      </c>
      <c r="H17">
        <v>20.5</v>
      </c>
      <c r="I17">
        <v>2</v>
      </c>
      <c r="J17">
        <v>11</v>
      </c>
    </row>
    <row r="18" spans="1:10" x14ac:dyDescent="0.2">
      <c r="A18">
        <v>10</v>
      </c>
      <c r="B18">
        <v>7</v>
      </c>
      <c r="D18" t="s">
        <v>135</v>
      </c>
      <c r="E18">
        <v>1000</v>
      </c>
      <c r="F18">
        <v>1.5</v>
      </c>
      <c r="G18">
        <v>16</v>
      </c>
      <c r="H18">
        <v>22</v>
      </c>
      <c r="I18">
        <v>0</v>
      </c>
      <c r="J18">
        <v>7.5</v>
      </c>
    </row>
    <row r="19" spans="1:10" x14ac:dyDescent="0.2">
      <c r="A19">
        <v>11</v>
      </c>
      <c r="B19">
        <v>6</v>
      </c>
      <c r="D19" t="s">
        <v>137</v>
      </c>
      <c r="E19">
        <v>1000</v>
      </c>
      <c r="F19">
        <v>1.5</v>
      </c>
      <c r="G19">
        <v>15.5</v>
      </c>
      <c r="H19">
        <v>21.5</v>
      </c>
      <c r="I19">
        <v>1</v>
      </c>
      <c r="J19">
        <v>8.5</v>
      </c>
    </row>
    <row r="20" spans="1:10" x14ac:dyDescent="0.2">
      <c r="A20">
        <v>12</v>
      </c>
      <c r="B20">
        <v>8</v>
      </c>
      <c r="D20" t="s">
        <v>203</v>
      </c>
      <c r="E20">
        <v>1000</v>
      </c>
      <c r="F20">
        <v>1</v>
      </c>
      <c r="G20">
        <v>15.5</v>
      </c>
      <c r="H20">
        <v>22</v>
      </c>
      <c r="I20">
        <v>0</v>
      </c>
      <c r="J20">
        <v>3.5</v>
      </c>
    </row>
    <row r="23" spans="1:10" x14ac:dyDescent="0.2">
      <c r="A23" t="s">
        <v>35</v>
      </c>
      <c r="B23" t="s">
        <v>28</v>
      </c>
    </row>
    <row r="24" spans="1:10" x14ac:dyDescent="0.2">
      <c r="A24" t="s">
        <v>29</v>
      </c>
    </row>
    <row r="45" spans="17:17" x14ac:dyDescent="0.2">
      <c r="Q45" s="8"/>
    </row>
  </sheetData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897E-F2E9-4D6B-90F2-08F6C244343D}">
  <dimension ref="A1:K27"/>
  <sheetViews>
    <sheetView zoomScaleNormal="100" workbookViewId="0">
      <selection activeCell="D9" sqref="D9:D13"/>
    </sheetView>
  </sheetViews>
  <sheetFormatPr defaultRowHeight="12.75" x14ac:dyDescent="0.2"/>
  <cols>
    <col min="4" max="4" width="19.85546875" style="8" bestFit="1" customWidth="1"/>
  </cols>
  <sheetData>
    <row r="1" spans="1:11" x14ac:dyDescent="0.2">
      <c r="A1" t="s">
        <v>204</v>
      </c>
    </row>
    <row r="2" spans="1:11" x14ac:dyDescent="0.2">
      <c r="A2" t="s">
        <v>205</v>
      </c>
    </row>
    <row r="4" spans="1:11" x14ac:dyDescent="0.2">
      <c r="A4" t="s">
        <v>27</v>
      </c>
    </row>
    <row r="8" spans="1:11" x14ac:dyDescent="0.2">
      <c r="A8" t="s">
        <v>12</v>
      </c>
      <c r="B8" t="s">
        <v>13</v>
      </c>
      <c r="C8" t="s">
        <v>14</v>
      </c>
      <c r="D8" s="8" t="s">
        <v>15</v>
      </c>
      <c r="E8" t="s">
        <v>26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</row>
    <row r="9" spans="1:11" x14ac:dyDescent="0.2">
      <c r="A9">
        <v>1</v>
      </c>
      <c r="B9">
        <v>1</v>
      </c>
      <c r="C9" t="s">
        <v>80</v>
      </c>
      <c r="D9" s="8" t="s">
        <v>0</v>
      </c>
      <c r="E9" t="s">
        <v>174</v>
      </c>
      <c r="F9">
        <v>2200</v>
      </c>
      <c r="G9">
        <v>7</v>
      </c>
      <c r="H9">
        <v>19</v>
      </c>
      <c r="I9">
        <v>27.5</v>
      </c>
      <c r="J9">
        <v>7</v>
      </c>
      <c r="K9">
        <v>28</v>
      </c>
    </row>
    <row r="10" spans="1:11" x14ac:dyDescent="0.2">
      <c r="A10">
        <v>2</v>
      </c>
      <c r="B10">
        <v>4</v>
      </c>
      <c r="C10" t="s">
        <v>25</v>
      </c>
      <c r="D10" s="8" t="s">
        <v>44</v>
      </c>
      <c r="E10" t="s">
        <v>83</v>
      </c>
      <c r="F10">
        <v>1800</v>
      </c>
      <c r="G10">
        <v>5.5</v>
      </c>
      <c r="H10">
        <v>18.5</v>
      </c>
      <c r="I10">
        <v>26</v>
      </c>
      <c r="J10">
        <v>5</v>
      </c>
      <c r="K10">
        <v>22.5</v>
      </c>
    </row>
    <row r="11" spans="1:11" x14ac:dyDescent="0.2">
      <c r="A11">
        <v>3</v>
      </c>
      <c r="B11">
        <v>5</v>
      </c>
      <c r="C11" t="s">
        <v>24</v>
      </c>
      <c r="D11" s="8" t="s">
        <v>73</v>
      </c>
      <c r="E11" t="s">
        <v>82</v>
      </c>
      <c r="F11">
        <v>1400</v>
      </c>
      <c r="G11">
        <v>4.5</v>
      </c>
      <c r="H11">
        <v>21</v>
      </c>
      <c r="I11">
        <v>31.5</v>
      </c>
      <c r="J11">
        <v>4</v>
      </c>
      <c r="K11">
        <v>20</v>
      </c>
    </row>
    <row r="12" spans="1:11" x14ac:dyDescent="0.2">
      <c r="A12">
        <v>4</v>
      </c>
      <c r="B12">
        <v>3</v>
      </c>
      <c r="D12" s="8" t="s">
        <v>179</v>
      </c>
      <c r="E12" t="s">
        <v>180</v>
      </c>
      <c r="F12">
        <v>1000</v>
      </c>
      <c r="G12">
        <v>4</v>
      </c>
      <c r="H12">
        <v>20.5</v>
      </c>
      <c r="I12">
        <v>30</v>
      </c>
      <c r="J12">
        <v>3</v>
      </c>
      <c r="K12">
        <v>16.5</v>
      </c>
    </row>
    <row r="13" spans="1:11" x14ac:dyDescent="0.2">
      <c r="A13">
        <v>5</v>
      </c>
      <c r="B13">
        <v>2</v>
      </c>
      <c r="C13" t="s">
        <v>25</v>
      </c>
      <c r="D13" s="8" t="s">
        <v>206</v>
      </c>
      <c r="E13" t="s">
        <v>207</v>
      </c>
      <c r="F13">
        <v>1800</v>
      </c>
      <c r="G13">
        <v>4</v>
      </c>
      <c r="H13">
        <v>19</v>
      </c>
      <c r="I13">
        <v>27</v>
      </c>
      <c r="J13">
        <v>4</v>
      </c>
      <c r="K13">
        <v>17</v>
      </c>
    </row>
    <row r="14" spans="1:11" x14ac:dyDescent="0.2">
      <c r="A14">
        <v>6</v>
      </c>
      <c r="B14">
        <v>12</v>
      </c>
      <c r="C14" t="s">
        <v>24</v>
      </c>
      <c r="D14" s="8" t="s">
        <v>181</v>
      </c>
      <c r="E14">
        <v>0</v>
      </c>
      <c r="F14">
        <v>1400</v>
      </c>
      <c r="G14">
        <v>4</v>
      </c>
      <c r="H14">
        <v>19</v>
      </c>
      <c r="I14">
        <v>26.5</v>
      </c>
      <c r="J14">
        <v>4</v>
      </c>
      <c r="K14">
        <v>18</v>
      </c>
    </row>
    <row r="15" spans="1:11" x14ac:dyDescent="0.2">
      <c r="A15">
        <v>7</v>
      </c>
      <c r="B15">
        <v>7</v>
      </c>
      <c r="C15" t="s">
        <v>25</v>
      </c>
      <c r="D15" s="8" t="s">
        <v>37</v>
      </c>
      <c r="E15" t="s">
        <v>90</v>
      </c>
      <c r="F15">
        <v>1800</v>
      </c>
      <c r="G15">
        <v>4</v>
      </c>
      <c r="H15">
        <v>15.5</v>
      </c>
      <c r="I15">
        <v>22.5</v>
      </c>
      <c r="J15">
        <v>3</v>
      </c>
      <c r="K15">
        <v>15</v>
      </c>
    </row>
    <row r="16" spans="1:11" x14ac:dyDescent="0.2">
      <c r="A16">
        <v>8</v>
      </c>
      <c r="B16">
        <v>13</v>
      </c>
      <c r="C16" t="s">
        <v>23</v>
      </c>
      <c r="D16" s="8" t="s">
        <v>95</v>
      </c>
      <c r="E16">
        <v>0</v>
      </c>
      <c r="F16">
        <v>1200</v>
      </c>
      <c r="G16">
        <v>4</v>
      </c>
      <c r="H16">
        <v>14.5</v>
      </c>
      <c r="I16">
        <v>19.5</v>
      </c>
      <c r="J16">
        <v>3</v>
      </c>
      <c r="K16">
        <v>13</v>
      </c>
    </row>
    <row r="17" spans="1:11" x14ac:dyDescent="0.2">
      <c r="A17">
        <v>9</v>
      </c>
      <c r="B17">
        <v>8</v>
      </c>
      <c r="C17" t="s">
        <v>24</v>
      </c>
      <c r="D17" s="8" t="s">
        <v>92</v>
      </c>
      <c r="E17">
        <v>0</v>
      </c>
      <c r="F17">
        <v>1400</v>
      </c>
      <c r="G17">
        <v>3.5</v>
      </c>
      <c r="H17">
        <v>18</v>
      </c>
      <c r="I17">
        <v>27.5</v>
      </c>
      <c r="J17">
        <v>3</v>
      </c>
      <c r="K17">
        <v>15</v>
      </c>
    </row>
    <row r="18" spans="1:11" x14ac:dyDescent="0.2">
      <c r="A18">
        <v>10</v>
      </c>
      <c r="B18">
        <v>11</v>
      </c>
      <c r="C18" t="s">
        <v>24</v>
      </c>
      <c r="D18" s="8" t="s">
        <v>50</v>
      </c>
      <c r="E18">
        <v>0</v>
      </c>
      <c r="F18">
        <v>1400</v>
      </c>
      <c r="G18">
        <v>3.5</v>
      </c>
      <c r="H18">
        <v>15</v>
      </c>
      <c r="I18">
        <v>22.5</v>
      </c>
      <c r="J18">
        <v>2</v>
      </c>
      <c r="K18">
        <v>11</v>
      </c>
    </row>
    <row r="19" spans="1:11" x14ac:dyDescent="0.2">
      <c r="A19">
        <v>11</v>
      </c>
      <c r="B19">
        <v>6</v>
      </c>
      <c r="C19" t="s">
        <v>25</v>
      </c>
      <c r="D19" s="8" t="s">
        <v>33</v>
      </c>
      <c r="E19" t="s">
        <v>88</v>
      </c>
      <c r="F19">
        <v>1800</v>
      </c>
      <c r="G19">
        <v>3</v>
      </c>
      <c r="H19">
        <v>17</v>
      </c>
      <c r="I19">
        <v>25.5</v>
      </c>
      <c r="J19">
        <v>3</v>
      </c>
      <c r="K19">
        <v>15</v>
      </c>
    </row>
    <row r="20" spans="1:11" x14ac:dyDescent="0.2">
      <c r="A20">
        <v>12</v>
      </c>
      <c r="B20">
        <v>9</v>
      </c>
      <c r="C20" t="s">
        <v>24</v>
      </c>
      <c r="D20" s="8" t="s">
        <v>98</v>
      </c>
      <c r="E20">
        <v>0</v>
      </c>
      <c r="F20">
        <v>1400</v>
      </c>
      <c r="G20">
        <v>3</v>
      </c>
      <c r="H20">
        <v>15.5</v>
      </c>
      <c r="I20">
        <v>22.5</v>
      </c>
      <c r="J20">
        <v>2</v>
      </c>
      <c r="K20">
        <v>9</v>
      </c>
    </row>
    <row r="21" spans="1:11" x14ac:dyDescent="0.2">
      <c r="A21">
        <v>13</v>
      </c>
      <c r="B21">
        <v>10</v>
      </c>
      <c r="C21" t="s">
        <v>24</v>
      </c>
      <c r="D21" s="8" t="s">
        <v>97</v>
      </c>
      <c r="E21">
        <v>0</v>
      </c>
      <c r="F21">
        <v>1400</v>
      </c>
      <c r="G21">
        <v>3</v>
      </c>
      <c r="H21">
        <v>13.5</v>
      </c>
      <c r="I21">
        <v>18</v>
      </c>
      <c r="J21">
        <v>2</v>
      </c>
      <c r="K21">
        <v>9</v>
      </c>
    </row>
    <row r="22" spans="1:11" x14ac:dyDescent="0.2">
      <c r="A22">
        <v>14</v>
      </c>
      <c r="B22">
        <v>14</v>
      </c>
      <c r="D22" s="8" t="s">
        <v>147</v>
      </c>
      <c r="E22">
        <v>0</v>
      </c>
      <c r="F22">
        <v>1000</v>
      </c>
      <c r="G22">
        <v>2</v>
      </c>
      <c r="H22">
        <v>14</v>
      </c>
      <c r="I22">
        <v>18</v>
      </c>
      <c r="J22">
        <v>1</v>
      </c>
      <c r="K22">
        <v>8</v>
      </c>
    </row>
    <row r="23" spans="1:11" x14ac:dyDescent="0.2">
      <c r="A23">
        <v>15</v>
      </c>
      <c r="B23">
        <v>15</v>
      </c>
      <c r="D23" s="8" t="s">
        <v>40</v>
      </c>
      <c r="E23">
        <v>0</v>
      </c>
      <c r="F23">
        <v>0</v>
      </c>
      <c r="G23">
        <v>1</v>
      </c>
      <c r="H23">
        <v>16</v>
      </c>
      <c r="I23">
        <v>23</v>
      </c>
      <c r="J23">
        <v>0</v>
      </c>
      <c r="K23">
        <v>7</v>
      </c>
    </row>
    <row r="26" spans="1:11" x14ac:dyDescent="0.2">
      <c r="A26" t="s">
        <v>35</v>
      </c>
      <c r="B26" t="s">
        <v>28</v>
      </c>
    </row>
    <row r="27" spans="1:11" x14ac:dyDescent="0.2">
      <c r="A27" t="s">
        <v>29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D69D-2EB5-4FF4-A5DB-00B6072F8178}">
  <dimension ref="A1:J29"/>
  <sheetViews>
    <sheetView zoomScaleNormal="100" workbookViewId="0">
      <selection activeCell="D9" sqref="D9:D25"/>
    </sheetView>
  </sheetViews>
  <sheetFormatPr defaultRowHeight="12.75" x14ac:dyDescent="0.2"/>
  <cols>
    <col min="4" max="4" width="17.5703125" style="8" bestFit="1" customWidth="1"/>
  </cols>
  <sheetData>
    <row r="1" spans="1:10" x14ac:dyDescent="0.2">
      <c r="A1" t="s">
        <v>208</v>
      </c>
    </row>
    <row r="2" spans="1:10" x14ac:dyDescent="0.2">
      <c r="A2" t="s">
        <v>205</v>
      </c>
    </row>
    <row r="4" spans="1:10" x14ac:dyDescent="0.2">
      <c r="A4" t="s">
        <v>27</v>
      </c>
    </row>
    <row r="8" spans="1:10" x14ac:dyDescent="0.2">
      <c r="A8" t="s">
        <v>12</v>
      </c>
      <c r="B8" t="s">
        <v>13</v>
      </c>
      <c r="C8" t="s">
        <v>14</v>
      </c>
      <c r="D8" s="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</row>
    <row r="9" spans="1:10" x14ac:dyDescent="0.2">
      <c r="A9">
        <v>1</v>
      </c>
      <c r="B9">
        <v>6</v>
      </c>
      <c r="C9" t="s">
        <v>24</v>
      </c>
      <c r="D9" s="8" t="s">
        <v>209</v>
      </c>
      <c r="E9">
        <v>1400</v>
      </c>
      <c r="F9">
        <v>6.5</v>
      </c>
      <c r="G9">
        <v>21</v>
      </c>
      <c r="H9">
        <v>30</v>
      </c>
      <c r="I9">
        <v>6</v>
      </c>
      <c r="J9">
        <v>26</v>
      </c>
    </row>
    <row r="10" spans="1:10" x14ac:dyDescent="0.2">
      <c r="A10">
        <v>2</v>
      </c>
      <c r="B10">
        <v>14</v>
      </c>
      <c r="D10" s="8" t="s">
        <v>149</v>
      </c>
      <c r="E10">
        <v>1000</v>
      </c>
      <c r="F10">
        <v>6.5</v>
      </c>
      <c r="G10">
        <v>20.5</v>
      </c>
      <c r="H10">
        <v>30</v>
      </c>
      <c r="I10">
        <v>6</v>
      </c>
      <c r="J10">
        <v>26</v>
      </c>
    </row>
    <row r="11" spans="1:10" x14ac:dyDescent="0.2">
      <c r="A11">
        <v>3</v>
      </c>
      <c r="B11">
        <v>15</v>
      </c>
      <c r="D11" s="8" t="s">
        <v>187</v>
      </c>
      <c r="E11">
        <v>1000</v>
      </c>
      <c r="F11">
        <v>5</v>
      </c>
      <c r="G11">
        <v>21</v>
      </c>
      <c r="H11">
        <v>30.5</v>
      </c>
      <c r="I11">
        <v>5</v>
      </c>
      <c r="J11">
        <v>20</v>
      </c>
    </row>
    <row r="12" spans="1:10" x14ac:dyDescent="0.2">
      <c r="A12">
        <v>4</v>
      </c>
      <c r="B12">
        <v>5</v>
      </c>
      <c r="C12" t="s">
        <v>24</v>
      </c>
      <c r="D12" s="8" t="s">
        <v>188</v>
      </c>
      <c r="E12">
        <v>1400</v>
      </c>
      <c r="F12">
        <v>4.5</v>
      </c>
      <c r="G12">
        <v>21</v>
      </c>
      <c r="H12">
        <v>30</v>
      </c>
      <c r="I12">
        <v>4</v>
      </c>
      <c r="J12">
        <v>22</v>
      </c>
    </row>
    <row r="13" spans="1:10" x14ac:dyDescent="0.2">
      <c r="A13">
        <v>5</v>
      </c>
      <c r="B13">
        <v>11</v>
      </c>
      <c r="C13" t="s">
        <v>23</v>
      </c>
      <c r="D13" s="8" t="s">
        <v>42</v>
      </c>
      <c r="E13">
        <v>1200</v>
      </c>
      <c r="F13">
        <v>4</v>
      </c>
      <c r="G13">
        <v>18.5</v>
      </c>
      <c r="H13">
        <v>26</v>
      </c>
      <c r="I13">
        <v>4</v>
      </c>
      <c r="J13">
        <v>17</v>
      </c>
    </row>
    <row r="14" spans="1:10" x14ac:dyDescent="0.2">
      <c r="A14">
        <v>6</v>
      </c>
      <c r="B14">
        <v>2</v>
      </c>
      <c r="C14" t="s">
        <v>24</v>
      </c>
      <c r="D14" s="8" t="s">
        <v>38</v>
      </c>
      <c r="E14">
        <v>1400</v>
      </c>
      <c r="F14">
        <v>4</v>
      </c>
      <c r="G14">
        <v>17.5</v>
      </c>
      <c r="H14">
        <v>25.5</v>
      </c>
      <c r="I14">
        <v>4</v>
      </c>
      <c r="J14">
        <v>14</v>
      </c>
    </row>
    <row r="15" spans="1:10" x14ac:dyDescent="0.2">
      <c r="A15">
        <v>7</v>
      </c>
      <c r="B15">
        <v>1</v>
      </c>
      <c r="C15" t="s">
        <v>24</v>
      </c>
      <c r="D15" s="8" t="s">
        <v>210</v>
      </c>
      <c r="E15">
        <v>1400</v>
      </c>
      <c r="F15">
        <v>4</v>
      </c>
      <c r="G15">
        <v>15.5</v>
      </c>
      <c r="H15">
        <v>21.5</v>
      </c>
      <c r="I15">
        <v>4</v>
      </c>
      <c r="J15">
        <v>14</v>
      </c>
    </row>
    <row r="16" spans="1:10" x14ac:dyDescent="0.2">
      <c r="A16">
        <v>8</v>
      </c>
      <c r="B16">
        <v>3</v>
      </c>
      <c r="C16" t="s">
        <v>24</v>
      </c>
      <c r="D16" s="8" t="s">
        <v>57</v>
      </c>
      <c r="E16">
        <v>1400</v>
      </c>
      <c r="F16">
        <v>4</v>
      </c>
      <c r="G16">
        <v>14.5</v>
      </c>
      <c r="H16">
        <v>22</v>
      </c>
      <c r="I16">
        <v>4</v>
      </c>
      <c r="J16">
        <v>14</v>
      </c>
    </row>
    <row r="17" spans="1:10" x14ac:dyDescent="0.2">
      <c r="A17">
        <v>9</v>
      </c>
      <c r="B17">
        <v>13</v>
      </c>
      <c r="D17" s="8" t="s">
        <v>100</v>
      </c>
      <c r="E17">
        <v>1000</v>
      </c>
      <c r="F17">
        <v>3.5</v>
      </c>
      <c r="G17">
        <v>24</v>
      </c>
      <c r="H17">
        <v>33.5</v>
      </c>
      <c r="I17">
        <v>3</v>
      </c>
      <c r="J17">
        <v>20</v>
      </c>
    </row>
    <row r="18" spans="1:10" x14ac:dyDescent="0.2">
      <c r="A18">
        <v>10</v>
      </c>
      <c r="B18">
        <v>4</v>
      </c>
      <c r="C18" t="s">
        <v>24</v>
      </c>
      <c r="D18" s="8" t="s">
        <v>43</v>
      </c>
      <c r="E18">
        <v>1400</v>
      </c>
      <c r="F18">
        <v>3</v>
      </c>
      <c r="G18">
        <v>18.5</v>
      </c>
      <c r="H18">
        <v>26</v>
      </c>
      <c r="I18">
        <v>3</v>
      </c>
      <c r="J18">
        <v>13</v>
      </c>
    </row>
    <row r="19" spans="1:10" x14ac:dyDescent="0.2">
      <c r="A19">
        <v>11</v>
      </c>
      <c r="B19">
        <v>9</v>
      </c>
      <c r="C19" t="s">
        <v>24</v>
      </c>
      <c r="D19" s="8" t="s">
        <v>104</v>
      </c>
      <c r="E19">
        <v>1250</v>
      </c>
      <c r="F19">
        <v>3</v>
      </c>
      <c r="G19">
        <v>17.5</v>
      </c>
      <c r="H19">
        <v>25.5</v>
      </c>
      <c r="I19">
        <v>2</v>
      </c>
      <c r="J19">
        <v>11</v>
      </c>
    </row>
    <row r="20" spans="1:10" x14ac:dyDescent="0.2">
      <c r="A20">
        <v>12</v>
      </c>
      <c r="B20">
        <v>10</v>
      </c>
      <c r="C20" t="s">
        <v>23</v>
      </c>
      <c r="D20" s="8" t="s">
        <v>103</v>
      </c>
      <c r="E20">
        <v>1200</v>
      </c>
      <c r="F20">
        <v>3</v>
      </c>
      <c r="G20">
        <v>17</v>
      </c>
      <c r="H20">
        <v>25.5</v>
      </c>
      <c r="I20">
        <v>2</v>
      </c>
      <c r="J20">
        <v>9</v>
      </c>
    </row>
    <row r="21" spans="1:10" x14ac:dyDescent="0.2">
      <c r="A21">
        <v>13</v>
      </c>
      <c r="B21">
        <v>8</v>
      </c>
      <c r="C21" t="s">
        <v>24</v>
      </c>
      <c r="D21" s="8" t="s">
        <v>211</v>
      </c>
      <c r="E21">
        <v>1250</v>
      </c>
      <c r="F21">
        <v>3</v>
      </c>
      <c r="G21">
        <v>16.5</v>
      </c>
      <c r="H21">
        <v>24</v>
      </c>
      <c r="I21">
        <v>3</v>
      </c>
      <c r="J21">
        <v>11</v>
      </c>
    </row>
    <row r="22" spans="1:10" x14ac:dyDescent="0.2">
      <c r="A22">
        <v>14</v>
      </c>
      <c r="B22">
        <v>7</v>
      </c>
      <c r="C22" t="s">
        <v>24</v>
      </c>
      <c r="D22" s="8" t="s">
        <v>102</v>
      </c>
      <c r="E22">
        <v>1400</v>
      </c>
      <c r="F22">
        <v>3</v>
      </c>
      <c r="G22">
        <v>14.5</v>
      </c>
      <c r="H22">
        <v>20</v>
      </c>
      <c r="I22">
        <v>1</v>
      </c>
      <c r="J22">
        <v>9</v>
      </c>
    </row>
    <row r="23" spans="1:10" x14ac:dyDescent="0.2">
      <c r="A23">
        <v>15</v>
      </c>
      <c r="B23">
        <v>12</v>
      </c>
      <c r="C23" t="s">
        <v>23</v>
      </c>
      <c r="D23" s="8" t="s">
        <v>109</v>
      </c>
      <c r="E23">
        <v>1100</v>
      </c>
      <c r="F23">
        <v>2.5</v>
      </c>
      <c r="G23">
        <v>11.5</v>
      </c>
      <c r="H23">
        <v>16</v>
      </c>
      <c r="I23">
        <v>0</v>
      </c>
      <c r="J23">
        <v>7.5</v>
      </c>
    </row>
    <row r="24" spans="1:10" x14ac:dyDescent="0.2">
      <c r="A24">
        <v>16</v>
      </c>
      <c r="B24">
        <v>16</v>
      </c>
      <c r="D24" s="8" t="s">
        <v>212</v>
      </c>
      <c r="E24">
        <v>1000</v>
      </c>
      <c r="F24">
        <v>2</v>
      </c>
      <c r="G24">
        <v>17</v>
      </c>
      <c r="H24">
        <v>23</v>
      </c>
      <c r="I24">
        <v>0</v>
      </c>
      <c r="J24">
        <v>8</v>
      </c>
    </row>
    <row r="25" spans="1:10" x14ac:dyDescent="0.2">
      <c r="A25">
        <v>17</v>
      </c>
      <c r="B25">
        <v>17</v>
      </c>
      <c r="D25" s="8" t="s">
        <v>213</v>
      </c>
      <c r="E25">
        <v>1000</v>
      </c>
      <c r="F25">
        <v>1.5</v>
      </c>
      <c r="G25">
        <v>16</v>
      </c>
      <c r="H25">
        <v>22</v>
      </c>
      <c r="I25">
        <v>0</v>
      </c>
      <c r="J25">
        <v>5.5</v>
      </c>
    </row>
    <row r="28" spans="1:10" x14ac:dyDescent="0.2">
      <c r="A28" t="s">
        <v>35</v>
      </c>
      <c r="B28" t="s">
        <v>28</v>
      </c>
    </row>
    <row r="29" spans="1:10" x14ac:dyDescent="0.2">
      <c r="A29" t="s">
        <v>29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27DE-5CFA-4C48-8B46-644344DEE668}">
  <dimension ref="A1:J28"/>
  <sheetViews>
    <sheetView zoomScaleNormal="100" workbookViewId="0">
      <selection activeCell="D9" sqref="D9:D24"/>
    </sheetView>
  </sheetViews>
  <sheetFormatPr defaultRowHeight="12.75" x14ac:dyDescent="0.2"/>
  <cols>
    <col min="4" max="4" width="19.140625" style="8" bestFit="1" customWidth="1"/>
  </cols>
  <sheetData>
    <row r="1" spans="1:10" x14ac:dyDescent="0.2">
      <c r="A1" t="s">
        <v>214</v>
      </c>
    </row>
    <row r="2" spans="1:10" x14ac:dyDescent="0.2">
      <c r="A2" t="s">
        <v>205</v>
      </c>
    </row>
    <row r="4" spans="1:10" x14ac:dyDescent="0.2">
      <c r="A4" t="s">
        <v>27</v>
      </c>
    </row>
    <row r="8" spans="1:10" x14ac:dyDescent="0.2">
      <c r="A8" t="s">
        <v>12</v>
      </c>
      <c r="B8" t="s">
        <v>13</v>
      </c>
      <c r="C8" t="s">
        <v>14</v>
      </c>
      <c r="D8" s="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</row>
    <row r="9" spans="1:10" x14ac:dyDescent="0.2">
      <c r="A9">
        <v>1</v>
      </c>
      <c r="B9">
        <v>1</v>
      </c>
      <c r="C9" t="s">
        <v>24</v>
      </c>
      <c r="D9" s="8" t="s">
        <v>116</v>
      </c>
      <c r="E9">
        <v>1400</v>
      </c>
      <c r="F9">
        <v>6</v>
      </c>
      <c r="G9">
        <v>22</v>
      </c>
      <c r="H9">
        <v>30.5</v>
      </c>
      <c r="I9">
        <v>6</v>
      </c>
      <c r="J9">
        <v>23</v>
      </c>
    </row>
    <row r="10" spans="1:10" x14ac:dyDescent="0.2">
      <c r="A10">
        <v>2</v>
      </c>
      <c r="B10">
        <v>2</v>
      </c>
      <c r="C10" t="s">
        <v>23</v>
      </c>
      <c r="D10" s="8" t="s">
        <v>115</v>
      </c>
      <c r="E10">
        <v>1200</v>
      </c>
      <c r="F10">
        <v>5.5</v>
      </c>
      <c r="G10">
        <v>20.5</v>
      </c>
      <c r="H10">
        <v>27.5</v>
      </c>
      <c r="I10">
        <v>5</v>
      </c>
      <c r="J10">
        <v>23</v>
      </c>
    </row>
    <row r="11" spans="1:10" x14ac:dyDescent="0.2">
      <c r="A11">
        <v>3</v>
      </c>
      <c r="B11">
        <v>6</v>
      </c>
      <c r="C11" t="s">
        <v>23</v>
      </c>
      <c r="D11" s="8" t="s">
        <v>118</v>
      </c>
      <c r="E11">
        <v>1200</v>
      </c>
      <c r="F11">
        <v>5</v>
      </c>
      <c r="G11">
        <v>19</v>
      </c>
      <c r="H11">
        <v>26.5</v>
      </c>
      <c r="I11">
        <v>5</v>
      </c>
      <c r="J11">
        <v>21</v>
      </c>
    </row>
    <row r="12" spans="1:10" x14ac:dyDescent="0.2">
      <c r="A12">
        <v>4</v>
      </c>
      <c r="B12">
        <v>8</v>
      </c>
      <c r="D12" s="8" t="s">
        <v>153</v>
      </c>
      <c r="E12">
        <v>1000</v>
      </c>
      <c r="F12">
        <v>5</v>
      </c>
      <c r="G12">
        <v>15</v>
      </c>
      <c r="H12">
        <v>22</v>
      </c>
      <c r="I12">
        <v>5</v>
      </c>
      <c r="J12">
        <v>20</v>
      </c>
    </row>
    <row r="13" spans="1:10" x14ac:dyDescent="0.2">
      <c r="A13">
        <v>5</v>
      </c>
      <c r="B13">
        <v>3</v>
      </c>
      <c r="C13" t="s">
        <v>23</v>
      </c>
      <c r="D13" s="8" t="s">
        <v>113</v>
      </c>
      <c r="E13">
        <v>1200</v>
      </c>
      <c r="F13">
        <v>4.5</v>
      </c>
      <c r="G13">
        <v>19</v>
      </c>
      <c r="H13">
        <v>26</v>
      </c>
      <c r="I13">
        <v>4</v>
      </c>
      <c r="J13">
        <v>21</v>
      </c>
    </row>
    <row r="14" spans="1:10" x14ac:dyDescent="0.2">
      <c r="A14">
        <v>6</v>
      </c>
      <c r="B14">
        <v>13</v>
      </c>
      <c r="D14" s="8" t="s">
        <v>122</v>
      </c>
      <c r="E14">
        <v>1000</v>
      </c>
      <c r="F14">
        <v>4</v>
      </c>
      <c r="G14">
        <v>22</v>
      </c>
      <c r="H14">
        <v>31</v>
      </c>
      <c r="I14">
        <v>4</v>
      </c>
      <c r="J14">
        <v>19</v>
      </c>
    </row>
    <row r="15" spans="1:10" x14ac:dyDescent="0.2">
      <c r="A15">
        <v>7</v>
      </c>
      <c r="B15">
        <v>7</v>
      </c>
      <c r="C15" t="s">
        <v>23</v>
      </c>
      <c r="D15" s="8" t="s">
        <v>119</v>
      </c>
      <c r="E15">
        <v>1100</v>
      </c>
      <c r="F15">
        <v>4</v>
      </c>
      <c r="G15">
        <v>20.5</v>
      </c>
      <c r="H15">
        <v>29</v>
      </c>
      <c r="I15">
        <v>4</v>
      </c>
      <c r="J15">
        <v>15</v>
      </c>
    </row>
    <row r="16" spans="1:10" x14ac:dyDescent="0.2">
      <c r="A16">
        <v>8</v>
      </c>
      <c r="B16">
        <v>9</v>
      </c>
      <c r="D16" s="8" t="s">
        <v>123</v>
      </c>
      <c r="E16">
        <v>1000</v>
      </c>
      <c r="F16">
        <v>4</v>
      </c>
      <c r="G16">
        <v>13.5</v>
      </c>
      <c r="H16">
        <v>20.5</v>
      </c>
      <c r="I16">
        <v>4</v>
      </c>
      <c r="J16">
        <v>13</v>
      </c>
    </row>
    <row r="17" spans="1:10" x14ac:dyDescent="0.2">
      <c r="A17">
        <v>9</v>
      </c>
      <c r="B17">
        <v>5</v>
      </c>
      <c r="C17" t="s">
        <v>23</v>
      </c>
      <c r="D17" s="8" t="s">
        <v>117</v>
      </c>
      <c r="E17">
        <v>1200</v>
      </c>
      <c r="F17">
        <v>3</v>
      </c>
      <c r="G17">
        <v>20</v>
      </c>
      <c r="H17">
        <v>27.5</v>
      </c>
      <c r="I17">
        <v>3</v>
      </c>
      <c r="J17">
        <v>14</v>
      </c>
    </row>
    <row r="18" spans="1:10" x14ac:dyDescent="0.2">
      <c r="A18">
        <v>10</v>
      </c>
      <c r="B18">
        <v>11</v>
      </c>
      <c r="D18" s="8" t="s">
        <v>159</v>
      </c>
      <c r="E18">
        <v>1000</v>
      </c>
      <c r="F18">
        <v>3</v>
      </c>
      <c r="G18">
        <v>17.5</v>
      </c>
      <c r="H18">
        <v>23.5</v>
      </c>
      <c r="I18">
        <v>3</v>
      </c>
      <c r="J18">
        <v>14</v>
      </c>
    </row>
    <row r="19" spans="1:10" x14ac:dyDescent="0.2">
      <c r="A19">
        <v>11</v>
      </c>
      <c r="B19">
        <v>15</v>
      </c>
      <c r="D19" s="8" t="s">
        <v>215</v>
      </c>
      <c r="E19">
        <v>1000</v>
      </c>
      <c r="F19">
        <v>3</v>
      </c>
      <c r="G19">
        <v>14.5</v>
      </c>
      <c r="H19">
        <v>21</v>
      </c>
      <c r="I19">
        <v>3</v>
      </c>
      <c r="J19">
        <v>11</v>
      </c>
    </row>
    <row r="20" spans="1:10" x14ac:dyDescent="0.2">
      <c r="A20">
        <v>12</v>
      </c>
      <c r="B20">
        <v>10</v>
      </c>
      <c r="D20" s="8" t="s">
        <v>198</v>
      </c>
      <c r="E20">
        <v>1000</v>
      </c>
      <c r="F20">
        <v>2</v>
      </c>
      <c r="G20">
        <v>17.5</v>
      </c>
      <c r="H20">
        <v>24.5</v>
      </c>
      <c r="I20">
        <v>2</v>
      </c>
      <c r="J20">
        <v>10</v>
      </c>
    </row>
    <row r="21" spans="1:10" x14ac:dyDescent="0.2">
      <c r="A21">
        <v>13</v>
      </c>
      <c r="B21">
        <v>16</v>
      </c>
      <c r="D21" s="8" t="s">
        <v>120</v>
      </c>
      <c r="E21">
        <v>1000</v>
      </c>
      <c r="F21">
        <v>2</v>
      </c>
      <c r="G21">
        <v>15.5</v>
      </c>
      <c r="H21">
        <v>22</v>
      </c>
      <c r="I21">
        <v>2</v>
      </c>
      <c r="J21">
        <v>5</v>
      </c>
    </row>
    <row r="22" spans="1:10" x14ac:dyDescent="0.2">
      <c r="A22">
        <v>14</v>
      </c>
      <c r="B22">
        <v>4</v>
      </c>
      <c r="C22" t="s">
        <v>23</v>
      </c>
      <c r="D22" s="8" t="s">
        <v>126</v>
      </c>
      <c r="E22">
        <v>1200</v>
      </c>
      <c r="F22">
        <v>2</v>
      </c>
      <c r="G22">
        <v>15</v>
      </c>
      <c r="H22">
        <v>20</v>
      </c>
      <c r="I22">
        <v>2</v>
      </c>
      <c r="J22">
        <v>7</v>
      </c>
    </row>
    <row r="23" spans="1:10" x14ac:dyDescent="0.2">
      <c r="A23">
        <v>15</v>
      </c>
      <c r="B23">
        <v>14</v>
      </c>
      <c r="D23" s="8" t="s">
        <v>76</v>
      </c>
      <c r="E23">
        <v>1000</v>
      </c>
      <c r="F23">
        <v>2</v>
      </c>
      <c r="G23">
        <v>13</v>
      </c>
      <c r="H23">
        <v>18.5</v>
      </c>
      <c r="I23">
        <v>2</v>
      </c>
      <c r="J23">
        <v>4</v>
      </c>
    </row>
    <row r="24" spans="1:10" x14ac:dyDescent="0.2">
      <c r="A24">
        <v>16</v>
      </c>
      <c r="B24">
        <v>12</v>
      </c>
      <c r="D24" s="8" t="s">
        <v>197</v>
      </c>
      <c r="E24">
        <v>1000</v>
      </c>
      <c r="F24">
        <v>1</v>
      </c>
      <c r="G24">
        <v>17.5</v>
      </c>
      <c r="H24">
        <v>25</v>
      </c>
      <c r="I24">
        <v>1</v>
      </c>
      <c r="J24">
        <v>4</v>
      </c>
    </row>
    <row r="27" spans="1:10" x14ac:dyDescent="0.2">
      <c r="A27" t="s">
        <v>35</v>
      </c>
      <c r="B27" t="s">
        <v>28</v>
      </c>
    </row>
    <row r="28" spans="1:10" x14ac:dyDescent="0.2">
      <c r="A28" t="s">
        <v>29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C6EB-D623-439E-A21D-F2D2382D6B38}">
  <dimension ref="A1:J22"/>
  <sheetViews>
    <sheetView zoomScaleNormal="100" workbookViewId="0">
      <selection activeCell="D9" sqref="D9:D13"/>
    </sheetView>
  </sheetViews>
  <sheetFormatPr defaultRowHeight="12.75" x14ac:dyDescent="0.2"/>
  <cols>
    <col min="4" max="4" width="17.5703125" bestFit="1" customWidth="1"/>
  </cols>
  <sheetData>
    <row r="1" spans="1:10" x14ac:dyDescent="0.2">
      <c r="A1" t="s">
        <v>216</v>
      </c>
    </row>
    <row r="2" spans="1:10" x14ac:dyDescent="0.2">
      <c r="A2" t="s">
        <v>205</v>
      </c>
    </row>
    <row r="4" spans="1:10" x14ac:dyDescent="0.2">
      <c r="A4" t="s">
        <v>27</v>
      </c>
    </row>
    <row r="8" spans="1:10" x14ac:dyDescent="0.2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</row>
    <row r="9" spans="1:10" x14ac:dyDescent="0.2">
      <c r="A9">
        <v>1</v>
      </c>
      <c r="B9">
        <v>8</v>
      </c>
      <c r="D9" t="s">
        <v>132</v>
      </c>
      <c r="E9">
        <v>1000</v>
      </c>
      <c r="F9">
        <v>5.5</v>
      </c>
      <c r="G9">
        <v>19.5</v>
      </c>
      <c r="H9">
        <v>26.5</v>
      </c>
      <c r="I9">
        <v>5</v>
      </c>
      <c r="J9">
        <v>21</v>
      </c>
    </row>
    <row r="10" spans="1:10" x14ac:dyDescent="0.2">
      <c r="A10">
        <v>2</v>
      </c>
      <c r="B10">
        <v>10</v>
      </c>
      <c r="D10" t="s">
        <v>125</v>
      </c>
      <c r="E10">
        <v>1000</v>
      </c>
      <c r="F10">
        <v>5.5</v>
      </c>
      <c r="G10">
        <v>16</v>
      </c>
      <c r="H10">
        <v>22.5</v>
      </c>
      <c r="I10">
        <v>5</v>
      </c>
      <c r="J10">
        <v>21</v>
      </c>
    </row>
    <row r="11" spans="1:10" x14ac:dyDescent="0.2">
      <c r="A11">
        <v>3</v>
      </c>
      <c r="B11">
        <v>6</v>
      </c>
      <c r="D11" t="s">
        <v>200</v>
      </c>
      <c r="E11">
        <v>1000</v>
      </c>
      <c r="F11">
        <v>4.5</v>
      </c>
      <c r="G11">
        <v>19.5</v>
      </c>
      <c r="H11">
        <v>26</v>
      </c>
      <c r="I11">
        <v>4</v>
      </c>
      <c r="J11">
        <v>21.5</v>
      </c>
    </row>
    <row r="12" spans="1:10" x14ac:dyDescent="0.2">
      <c r="A12">
        <v>4</v>
      </c>
      <c r="B12">
        <v>9</v>
      </c>
      <c r="D12" t="s">
        <v>165</v>
      </c>
      <c r="E12">
        <v>1000</v>
      </c>
      <c r="F12">
        <v>4</v>
      </c>
      <c r="G12">
        <v>19</v>
      </c>
      <c r="H12">
        <v>26</v>
      </c>
      <c r="I12">
        <v>4</v>
      </c>
      <c r="J12">
        <v>19</v>
      </c>
    </row>
    <row r="13" spans="1:10" x14ac:dyDescent="0.2">
      <c r="A13">
        <v>5</v>
      </c>
      <c r="B13">
        <v>3</v>
      </c>
      <c r="D13" t="s">
        <v>162</v>
      </c>
      <c r="E13">
        <v>1000</v>
      </c>
      <c r="F13">
        <v>4</v>
      </c>
      <c r="G13">
        <v>19</v>
      </c>
      <c r="H13">
        <v>25.5</v>
      </c>
      <c r="I13">
        <v>4</v>
      </c>
      <c r="J13">
        <v>13</v>
      </c>
    </row>
    <row r="14" spans="1:10" x14ac:dyDescent="0.2">
      <c r="A14">
        <v>6</v>
      </c>
      <c r="B14">
        <v>1</v>
      </c>
      <c r="C14" t="s">
        <v>23</v>
      </c>
      <c r="D14" t="s">
        <v>128</v>
      </c>
      <c r="E14">
        <v>1200</v>
      </c>
      <c r="F14">
        <v>4</v>
      </c>
      <c r="G14">
        <v>17</v>
      </c>
      <c r="H14">
        <v>23.5</v>
      </c>
      <c r="I14">
        <v>4</v>
      </c>
      <c r="J14">
        <v>16</v>
      </c>
    </row>
    <row r="15" spans="1:10" x14ac:dyDescent="0.2">
      <c r="A15">
        <v>7</v>
      </c>
      <c r="B15">
        <v>7</v>
      </c>
      <c r="D15" t="s">
        <v>133</v>
      </c>
      <c r="E15">
        <v>1000</v>
      </c>
      <c r="F15">
        <v>3</v>
      </c>
      <c r="G15">
        <v>15.5</v>
      </c>
      <c r="H15">
        <v>22</v>
      </c>
      <c r="I15">
        <v>3</v>
      </c>
      <c r="J15">
        <v>9</v>
      </c>
    </row>
    <row r="16" spans="1:10" x14ac:dyDescent="0.2">
      <c r="A16">
        <v>8</v>
      </c>
      <c r="B16">
        <v>4</v>
      </c>
      <c r="D16" t="s">
        <v>201</v>
      </c>
      <c r="E16">
        <v>1000</v>
      </c>
      <c r="F16">
        <v>2</v>
      </c>
      <c r="G16">
        <v>17</v>
      </c>
      <c r="H16">
        <v>23.5</v>
      </c>
      <c r="I16">
        <v>1</v>
      </c>
      <c r="J16">
        <v>7</v>
      </c>
    </row>
    <row r="17" spans="1:10" x14ac:dyDescent="0.2">
      <c r="A17">
        <v>9</v>
      </c>
      <c r="B17">
        <v>5</v>
      </c>
      <c r="D17" t="s">
        <v>202</v>
      </c>
      <c r="E17">
        <v>1000</v>
      </c>
      <c r="F17">
        <v>1.5</v>
      </c>
      <c r="G17">
        <v>18.5</v>
      </c>
      <c r="H17">
        <v>25</v>
      </c>
      <c r="I17">
        <v>1</v>
      </c>
      <c r="J17">
        <v>8.5</v>
      </c>
    </row>
    <row r="18" spans="1:10" x14ac:dyDescent="0.2">
      <c r="A18">
        <v>10</v>
      </c>
      <c r="B18">
        <v>2</v>
      </c>
      <c r="D18" t="s">
        <v>137</v>
      </c>
      <c r="E18">
        <v>1000</v>
      </c>
      <c r="F18">
        <v>1</v>
      </c>
      <c r="G18">
        <v>17.5</v>
      </c>
      <c r="H18">
        <v>24.5</v>
      </c>
      <c r="I18">
        <v>1</v>
      </c>
      <c r="J18">
        <v>4</v>
      </c>
    </row>
    <row r="21" spans="1:10" x14ac:dyDescent="0.2">
      <c r="A21" t="s">
        <v>35</v>
      </c>
      <c r="B21" t="s">
        <v>28</v>
      </c>
    </row>
    <row r="22" spans="1:10" x14ac:dyDescent="0.2">
      <c r="A22" t="s">
        <v>29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2"/>
  <sheetViews>
    <sheetView topLeftCell="A103" workbookViewId="0">
      <selection activeCell="N1" sqref="N1:N126"/>
    </sheetView>
  </sheetViews>
  <sheetFormatPr defaultColWidth="8.7109375" defaultRowHeight="12.75" x14ac:dyDescent="0.2"/>
  <cols>
    <col min="1" max="1" width="2.85546875" style="6" bestFit="1" customWidth="1"/>
    <col min="2" max="2" width="24.140625" style="8" bestFit="1" customWidth="1"/>
    <col min="3" max="3" width="7.140625" style="6" bestFit="1" customWidth="1"/>
    <col min="4" max="4" width="7.140625" style="16" bestFit="1" customWidth="1"/>
    <col min="5" max="7" width="7.140625" style="6" bestFit="1" customWidth="1"/>
    <col min="8" max="11" width="7.140625" style="6" customWidth="1"/>
    <col min="12" max="12" width="8.140625" style="6" bestFit="1" customWidth="1"/>
    <col min="13" max="13" width="5.5703125" style="7" bestFit="1" customWidth="1"/>
    <col min="14" max="14" width="3.85546875" style="6" bestFit="1" customWidth="1"/>
    <col min="15" max="16384" width="8.7109375" style="8"/>
  </cols>
  <sheetData>
    <row r="1" spans="1:14" x14ac:dyDescent="0.2">
      <c r="A1" s="3"/>
      <c r="B1" s="10" t="s">
        <v>9</v>
      </c>
      <c r="C1" s="3" t="s">
        <v>3</v>
      </c>
      <c r="D1" s="14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14" t="s">
        <v>168</v>
      </c>
      <c r="J1" s="14" t="s">
        <v>169</v>
      </c>
      <c r="K1" s="14" t="s">
        <v>170</v>
      </c>
      <c r="L1" s="14" t="s">
        <v>171</v>
      </c>
      <c r="M1" s="4" t="s">
        <v>10</v>
      </c>
      <c r="N1" s="3"/>
    </row>
    <row r="2" spans="1:14" x14ac:dyDescent="0.2">
      <c r="A2" s="3">
        <v>1</v>
      </c>
      <c r="B2" s="10" t="s">
        <v>44</v>
      </c>
      <c r="C2" s="3">
        <v>80</v>
      </c>
      <c r="D2" s="14">
        <v>80</v>
      </c>
      <c r="E2" s="3">
        <v>70</v>
      </c>
      <c r="F2" s="3">
        <v>90</v>
      </c>
      <c r="G2" s="3"/>
      <c r="H2" s="3"/>
      <c r="I2" s="3"/>
      <c r="J2" s="3"/>
      <c r="K2" s="3"/>
      <c r="L2" s="3"/>
      <c r="M2" s="4">
        <f t="shared" ref="M2:M8" si="0">SUM(C2:L2)</f>
        <v>320</v>
      </c>
      <c r="N2" s="12">
        <v>1</v>
      </c>
    </row>
    <row r="3" spans="1:14" x14ac:dyDescent="0.2">
      <c r="A3" s="3">
        <v>2</v>
      </c>
      <c r="B3" s="10" t="s">
        <v>73</v>
      </c>
      <c r="C3" s="3">
        <v>90</v>
      </c>
      <c r="D3" s="14">
        <v>100</v>
      </c>
      <c r="E3" s="3">
        <v>49</v>
      </c>
      <c r="F3" s="3">
        <v>80</v>
      </c>
      <c r="G3" s="3"/>
      <c r="H3" s="3"/>
      <c r="I3" s="3"/>
      <c r="J3" s="3"/>
      <c r="K3" s="3"/>
      <c r="L3" s="3"/>
      <c r="M3" s="4">
        <f t="shared" si="0"/>
        <v>319</v>
      </c>
      <c r="N3" s="12">
        <v>1</v>
      </c>
    </row>
    <row r="4" spans="1:14" x14ac:dyDescent="0.2">
      <c r="A4" s="3">
        <v>3</v>
      </c>
      <c r="B4" s="10" t="s">
        <v>0</v>
      </c>
      <c r="C4" s="3">
        <v>100</v>
      </c>
      <c r="D4" s="14"/>
      <c r="E4" s="3">
        <v>100</v>
      </c>
      <c r="F4" s="3">
        <v>100</v>
      </c>
      <c r="G4" s="3"/>
      <c r="H4" s="3"/>
      <c r="I4" s="3"/>
      <c r="J4" s="3"/>
      <c r="K4" s="3"/>
      <c r="L4" s="3"/>
      <c r="M4" s="4">
        <f t="shared" si="0"/>
        <v>300</v>
      </c>
      <c r="N4" s="12">
        <v>1</v>
      </c>
    </row>
    <row r="5" spans="1:14" x14ac:dyDescent="0.2">
      <c r="A5" s="3">
        <v>4</v>
      </c>
      <c r="B5" s="10" t="s">
        <v>37</v>
      </c>
      <c r="C5" s="3">
        <v>45</v>
      </c>
      <c r="D5" s="14">
        <v>60</v>
      </c>
      <c r="E5" s="3">
        <v>47</v>
      </c>
      <c r="F5" s="3">
        <v>49</v>
      </c>
      <c r="G5" s="3"/>
      <c r="H5" s="3"/>
      <c r="I5" s="3"/>
      <c r="J5" s="3"/>
      <c r="K5" s="3"/>
      <c r="L5" s="3"/>
      <c r="M5" s="4">
        <f t="shared" si="0"/>
        <v>201</v>
      </c>
      <c r="N5" s="12">
        <v>1</v>
      </c>
    </row>
    <row r="6" spans="1:14" x14ac:dyDescent="0.2">
      <c r="A6" s="3">
        <v>5</v>
      </c>
      <c r="B6" s="10" t="s">
        <v>1</v>
      </c>
      <c r="C6" s="3">
        <v>70</v>
      </c>
      <c r="D6" s="14">
        <v>70</v>
      </c>
      <c r="E6" s="3">
        <v>60</v>
      </c>
      <c r="F6" s="3"/>
      <c r="G6" s="3"/>
      <c r="H6" s="3"/>
      <c r="I6" s="3"/>
      <c r="J6" s="3"/>
      <c r="K6" s="3"/>
      <c r="L6" s="3"/>
      <c r="M6" s="4">
        <f t="shared" si="0"/>
        <v>200</v>
      </c>
      <c r="N6" s="12">
        <v>1</v>
      </c>
    </row>
    <row r="7" spans="1:14" x14ac:dyDescent="0.2">
      <c r="A7" s="3">
        <v>6</v>
      </c>
      <c r="B7" s="10" t="s">
        <v>98</v>
      </c>
      <c r="C7" s="3">
        <v>36</v>
      </c>
      <c r="D7" s="14">
        <v>47</v>
      </c>
      <c r="E7" s="3">
        <v>42</v>
      </c>
      <c r="F7" s="3">
        <v>44</v>
      </c>
      <c r="G7" s="3"/>
      <c r="H7" s="3"/>
      <c r="I7" s="3"/>
      <c r="J7" s="3"/>
      <c r="K7" s="3"/>
      <c r="L7" s="3"/>
      <c r="M7" s="4">
        <f t="shared" si="0"/>
        <v>169</v>
      </c>
      <c r="N7" s="12">
        <v>1</v>
      </c>
    </row>
    <row r="8" spans="1:14" x14ac:dyDescent="0.2">
      <c r="A8" s="3">
        <v>7</v>
      </c>
      <c r="B8" s="10" t="s">
        <v>95</v>
      </c>
      <c r="C8" s="3">
        <v>39</v>
      </c>
      <c r="D8" s="14">
        <v>39</v>
      </c>
      <c r="E8" s="3">
        <v>40</v>
      </c>
      <c r="F8" s="3">
        <v>48</v>
      </c>
      <c r="G8" s="3"/>
      <c r="H8" s="3"/>
      <c r="I8" s="3"/>
      <c r="J8" s="3"/>
      <c r="K8" s="3"/>
      <c r="L8" s="3"/>
      <c r="M8" s="4">
        <f t="shared" si="0"/>
        <v>166</v>
      </c>
      <c r="N8" s="12">
        <v>1</v>
      </c>
    </row>
    <row r="9" spans="1:14" x14ac:dyDescent="0.2">
      <c r="A9" s="3">
        <v>8</v>
      </c>
      <c r="B9" s="9" t="s">
        <v>143</v>
      </c>
      <c r="C9" s="3"/>
      <c r="D9" s="14">
        <v>90</v>
      </c>
      <c r="E9" s="3">
        <v>44</v>
      </c>
      <c r="F9" s="3"/>
      <c r="G9" s="3"/>
      <c r="H9" s="3"/>
      <c r="I9" s="3"/>
      <c r="J9" s="3"/>
      <c r="K9" s="3"/>
      <c r="L9" s="3"/>
      <c r="M9" s="4">
        <f>SUM(D9:L9)</f>
        <v>134</v>
      </c>
      <c r="N9" s="12">
        <v>1</v>
      </c>
    </row>
    <row r="10" spans="1:14" x14ac:dyDescent="0.2">
      <c r="A10" s="3">
        <v>9</v>
      </c>
      <c r="B10" s="10" t="s">
        <v>92</v>
      </c>
      <c r="C10" s="3">
        <v>43</v>
      </c>
      <c r="D10" s="14"/>
      <c r="E10" s="3">
        <v>41</v>
      </c>
      <c r="F10" s="3">
        <v>47</v>
      </c>
      <c r="G10" s="3"/>
      <c r="H10" s="3"/>
      <c r="I10" s="3"/>
      <c r="J10" s="3"/>
      <c r="K10" s="3"/>
      <c r="L10" s="3"/>
      <c r="M10" s="4">
        <f>SUM(C10:L10)</f>
        <v>131</v>
      </c>
      <c r="N10" s="12">
        <v>1</v>
      </c>
    </row>
    <row r="11" spans="1:14" x14ac:dyDescent="0.2">
      <c r="A11" s="3">
        <v>10</v>
      </c>
      <c r="B11" s="9" t="s">
        <v>50</v>
      </c>
      <c r="C11" s="3"/>
      <c r="D11" s="14">
        <v>38</v>
      </c>
      <c r="E11" s="3">
        <v>43</v>
      </c>
      <c r="F11" s="3">
        <v>46</v>
      </c>
      <c r="G11" s="3"/>
      <c r="H11" s="3"/>
      <c r="I11" s="3"/>
      <c r="J11" s="3"/>
      <c r="K11" s="3"/>
      <c r="L11" s="3"/>
      <c r="M11" s="5">
        <f>SUM(D11:L11)</f>
        <v>127</v>
      </c>
      <c r="N11" s="12">
        <v>1</v>
      </c>
    </row>
    <row r="12" spans="1:14" x14ac:dyDescent="0.2">
      <c r="A12" s="3">
        <v>11</v>
      </c>
      <c r="B12" s="10" t="s">
        <v>97</v>
      </c>
      <c r="C12" s="3">
        <v>37</v>
      </c>
      <c r="D12" s="14">
        <v>42</v>
      </c>
      <c r="E12" s="3"/>
      <c r="F12" s="3">
        <v>43</v>
      </c>
      <c r="G12" s="3"/>
      <c r="H12" s="3"/>
      <c r="I12" s="3"/>
      <c r="J12" s="3"/>
      <c r="K12" s="3"/>
      <c r="L12" s="3"/>
      <c r="M12" s="5">
        <f>SUM(C12:L12)</f>
        <v>122</v>
      </c>
      <c r="N12" s="12">
        <v>1</v>
      </c>
    </row>
    <row r="13" spans="1:14" x14ac:dyDescent="0.2">
      <c r="A13" s="3">
        <v>12</v>
      </c>
      <c r="B13" s="10" t="s">
        <v>179</v>
      </c>
      <c r="C13" s="3"/>
      <c r="D13" s="14"/>
      <c r="E13" s="3">
        <v>48</v>
      </c>
      <c r="F13" s="3">
        <v>70</v>
      </c>
      <c r="G13" s="3"/>
      <c r="H13" s="3"/>
      <c r="I13" s="3"/>
      <c r="J13" s="3"/>
      <c r="K13" s="3"/>
      <c r="L13" s="3"/>
      <c r="M13" s="5">
        <f>SUM(E13:L13)</f>
        <v>118</v>
      </c>
      <c r="N13" s="12">
        <v>1</v>
      </c>
    </row>
    <row r="14" spans="1:14" x14ac:dyDescent="0.2">
      <c r="A14" s="3">
        <v>13</v>
      </c>
      <c r="B14" s="10" t="s">
        <v>85</v>
      </c>
      <c r="C14" s="3">
        <v>60</v>
      </c>
      <c r="D14" s="14">
        <v>50</v>
      </c>
      <c r="E14" s="3"/>
      <c r="F14" s="3"/>
      <c r="G14" s="3"/>
      <c r="H14" s="3"/>
      <c r="I14" s="3"/>
      <c r="J14" s="3"/>
      <c r="K14" s="3"/>
      <c r="L14" s="3"/>
      <c r="M14" s="5">
        <f>SUM(C14:L14)</f>
        <v>110</v>
      </c>
      <c r="N14" s="12">
        <v>1</v>
      </c>
    </row>
    <row r="15" spans="1:14" x14ac:dyDescent="0.2">
      <c r="A15" s="3">
        <v>14</v>
      </c>
      <c r="B15" s="10" t="s">
        <v>40</v>
      </c>
      <c r="C15" s="3">
        <v>35</v>
      </c>
      <c r="D15" s="14">
        <v>34</v>
      </c>
      <c r="E15" s="3"/>
      <c r="F15" s="3">
        <v>41</v>
      </c>
      <c r="G15" s="3"/>
      <c r="H15" s="3"/>
      <c r="I15" s="3"/>
      <c r="J15" s="3"/>
      <c r="K15" s="3"/>
      <c r="L15" s="3"/>
      <c r="M15" s="5">
        <f>SUM(C15:L15)</f>
        <v>110</v>
      </c>
      <c r="N15" s="12">
        <v>1</v>
      </c>
    </row>
    <row r="16" spans="1:14" x14ac:dyDescent="0.2">
      <c r="A16" s="3">
        <v>15</v>
      </c>
      <c r="B16" s="10" t="s">
        <v>11</v>
      </c>
      <c r="C16" s="3">
        <v>50</v>
      </c>
      <c r="D16" s="14">
        <v>49</v>
      </c>
      <c r="E16" s="3"/>
      <c r="F16" s="3"/>
      <c r="G16" s="3"/>
      <c r="H16" s="3"/>
      <c r="I16" s="3"/>
      <c r="J16" s="3"/>
      <c r="K16" s="3"/>
      <c r="L16" s="3"/>
      <c r="M16" s="5">
        <f>SUM(C16:L16)</f>
        <v>99</v>
      </c>
      <c r="N16" s="12">
        <v>1</v>
      </c>
    </row>
    <row r="17" spans="1:14" x14ac:dyDescent="0.2">
      <c r="A17" s="3">
        <v>16</v>
      </c>
      <c r="B17" s="10" t="s">
        <v>181</v>
      </c>
      <c r="C17" s="3"/>
      <c r="D17" s="14"/>
      <c r="E17" s="3">
        <v>45</v>
      </c>
      <c r="F17" s="3">
        <v>50</v>
      </c>
      <c r="G17" s="3"/>
      <c r="H17" s="3"/>
      <c r="I17" s="3"/>
      <c r="J17" s="3"/>
      <c r="K17" s="3"/>
      <c r="L17" s="3"/>
      <c r="M17" s="5">
        <f>SUM(C17:L17)</f>
        <v>95</v>
      </c>
      <c r="N17" s="12">
        <v>1</v>
      </c>
    </row>
    <row r="18" spans="1:14" x14ac:dyDescent="0.2">
      <c r="A18" s="3">
        <v>17</v>
      </c>
      <c r="B18" s="10" t="s">
        <v>49</v>
      </c>
      <c r="C18" s="3">
        <v>49</v>
      </c>
      <c r="D18" s="14">
        <v>46</v>
      </c>
      <c r="E18" s="3"/>
      <c r="F18" s="3"/>
      <c r="G18" s="3"/>
      <c r="H18" s="3"/>
      <c r="I18" s="3"/>
      <c r="J18" s="3"/>
      <c r="K18" s="3"/>
      <c r="L18" s="3"/>
      <c r="M18" s="5">
        <f>SUM(C18:L18)</f>
        <v>95</v>
      </c>
      <c r="N18" s="12">
        <v>1</v>
      </c>
    </row>
    <row r="19" spans="1:14" x14ac:dyDescent="0.2">
      <c r="A19" s="3">
        <v>18</v>
      </c>
      <c r="B19" s="9" t="s">
        <v>144</v>
      </c>
      <c r="C19" s="3"/>
      <c r="D19" s="14">
        <v>48</v>
      </c>
      <c r="E19" s="3">
        <v>46</v>
      </c>
      <c r="F19" s="3"/>
      <c r="G19" s="3"/>
      <c r="H19" s="3"/>
      <c r="I19" s="3"/>
      <c r="J19" s="3"/>
      <c r="K19" s="3"/>
      <c r="L19" s="3"/>
      <c r="M19" s="5">
        <f>SUM(D19:L19)</f>
        <v>94</v>
      </c>
      <c r="N19" s="12">
        <v>1</v>
      </c>
    </row>
    <row r="20" spans="1:14" x14ac:dyDescent="0.2">
      <c r="A20" s="3">
        <v>19</v>
      </c>
      <c r="B20" s="10" t="s">
        <v>33</v>
      </c>
      <c r="C20" s="3">
        <v>47</v>
      </c>
      <c r="D20" s="14"/>
      <c r="E20" s="3"/>
      <c r="F20" s="3">
        <v>45</v>
      </c>
      <c r="G20" s="3"/>
      <c r="H20" s="3"/>
      <c r="I20" s="3"/>
      <c r="J20" s="3"/>
      <c r="K20" s="3"/>
      <c r="L20" s="3"/>
      <c r="M20" s="5">
        <f>SUM(C20:L20)</f>
        <v>92</v>
      </c>
      <c r="N20" s="12">
        <v>1</v>
      </c>
    </row>
    <row r="21" spans="1:14" x14ac:dyDescent="0.2">
      <c r="A21" s="3">
        <v>20</v>
      </c>
      <c r="B21" s="10" t="s">
        <v>175</v>
      </c>
      <c r="C21" s="3"/>
      <c r="D21" s="14"/>
      <c r="E21" s="3">
        <v>90</v>
      </c>
      <c r="F21" s="3"/>
      <c r="G21" s="3"/>
      <c r="H21" s="3"/>
      <c r="I21" s="3"/>
      <c r="J21" s="3"/>
      <c r="K21" s="3"/>
      <c r="L21" s="3"/>
      <c r="M21" s="5">
        <f>SUM(E21:L21)</f>
        <v>90</v>
      </c>
      <c r="N21" s="12">
        <v>1</v>
      </c>
    </row>
    <row r="22" spans="1:14" x14ac:dyDescent="0.2">
      <c r="A22" s="3">
        <v>21</v>
      </c>
      <c r="B22" s="10" t="s">
        <v>77</v>
      </c>
      <c r="C22" s="3">
        <v>42</v>
      </c>
      <c r="D22" s="14">
        <v>45</v>
      </c>
      <c r="E22" s="3"/>
      <c r="F22" s="3"/>
      <c r="G22" s="3"/>
      <c r="H22" s="3"/>
      <c r="I22" s="3"/>
      <c r="J22" s="3"/>
      <c r="K22" s="3"/>
      <c r="L22" s="3"/>
      <c r="M22" s="5">
        <f>SUM(C22:L22)</f>
        <v>87</v>
      </c>
      <c r="N22" s="12">
        <v>1</v>
      </c>
    </row>
    <row r="23" spans="1:14" x14ac:dyDescent="0.2">
      <c r="A23" s="3">
        <v>22</v>
      </c>
      <c r="B23" s="10" t="s">
        <v>91</v>
      </c>
      <c r="C23" s="3">
        <v>44</v>
      </c>
      <c r="D23" s="14">
        <v>40</v>
      </c>
      <c r="E23" s="3"/>
      <c r="F23" s="3"/>
      <c r="G23" s="3"/>
      <c r="H23" s="3"/>
      <c r="I23" s="3"/>
      <c r="J23" s="3"/>
      <c r="K23" s="3"/>
      <c r="L23" s="3"/>
      <c r="M23" s="5">
        <f>SUM(C23:L23)</f>
        <v>84</v>
      </c>
      <c r="N23" s="12">
        <v>1</v>
      </c>
    </row>
    <row r="24" spans="1:14" x14ac:dyDescent="0.2">
      <c r="A24" s="3">
        <v>23</v>
      </c>
      <c r="B24" s="10" t="s">
        <v>2</v>
      </c>
      <c r="C24" s="3">
        <v>46</v>
      </c>
      <c r="D24" s="14">
        <v>37</v>
      </c>
      <c r="E24" s="3"/>
      <c r="F24" s="3"/>
      <c r="G24" s="3"/>
      <c r="H24" s="3"/>
      <c r="I24" s="3"/>
      <c r="J24" s="3"/>
      <c r="K24" s="3"/>
      <c r="L24" s="3"/>
      <c r="M24" s="5">
        <f>SUM(C24:L24)</f>
        <v>83</v>
      </c>
      <c r="N24" s="12">
        <v>1</v>
      </c>
    </row>
    <row r="25" spans="1:14" x14ac:dyDescent="0.2">
      <c r="A25" s="3">
        <v>24</v>
      </c>
      <c r="B25" s="10" t="s">
        <v>74</v>
      </c>
      <c r="C25" s="3">
        <v>40</v>
      </c>
      <c r="D25" s="14">
        <v>43</v>
      </c>
      <c r="E25" s="3"/>
      <c r="F25" s="3"/>
      <c r="G25" s="3"/>
      <c r="H25" s="3"/>
      <c r="I25" s="3"/>
      <c r="J25" s="3"/>
      <c r="K25" s="3"/>
      <c r="L25" s="3"/>
      <c r="M25" s="5">
        <f>SUM(C25:L25)</f>
        <v>83</v>
      </c>
      <c r="N25" s="12">
        <v>1</v>
      </c>
    </row>
    <row r="26" spans="1:14" x14ac:dyDescent="0.2">
      <c r="A26" s="3">
        <v>25</v>
      </c>
      <c r="B26" s="10" t="s">
        <v>93</v>
      </c>
      <c r="C26" s="3">
        <v>41</v>
      </c>
      <c r="D26" s="14">
        <v>41</v>
      </c>
      <c r="E26" s="3"/>
      <c r="F26" s="3"/>
      <c r="G26" s="3"/>
      <c r="H26" s="3"/>
      <c r="I26" s="3"/>
      <c r="J26" s="3"/>
      <c r="K26" s="3"/>
      <c r="L26" s="3"/>
      <c r="M26" s="5">
        <f>SUM(C26:L26)</f>
        <v>82</v>
      </c>
      <c r="N26" s="12">
        <v>1</v>
      </c>
    </row>
    <row r="27" spans="1:14" x14ac:dyDescent="0.2">
      <c r="A27" s="3">
        <v>26</v>
      </c>
      <c r="B27" s="10" t="s">
        <v>176</v>
      </c>
      <c r="C27" s="3"/>
      <c r="D27" s="14"/>
      <c r="E27" s="3">
        <v>80</v>
      </c>
      <c r="F27" s="3"/>
      <c r="G27" s="3"/>
      <c r="H27" s="3"/>
      <c r="I27" s="3"/>
      <c r="J27" s="3"/>
      <c r="K27" s="3"/>
      <c r="L27" s="3"/>
      <c r="M27" s="5">
        <f>SUM(E27:L27)</f>
        <v>80</v>
      </c>
      <c r="N27" s="12">
        <v>1</v>
      </c>
    </row>
    <row r="28" spans="1:14" x14ac:dyDescent="0.2">
      <c r="A28" s="3">
        <v>27</v>
      </c>
      <c r="B28" s="10" t="s">
        <v>206</v>
      </c>
      <c r="C28" s="3"/>
      <c r="D28" s="3"/>
      <c r="E28" s="3"/>
      <c r="F28" s="3">
        <v>60</v>
      </c>
      <c r="G28" s="3"/>
      <c r="H28" s="3"/>
      <c r="I28" s="3"/>
      <c r="J28" s="3"/>
      <c r="K28" s="3"/>
      <c r="L28" s="3"/>
      <c r="M28" s="5">
        <f>SUM(C28:L28)</f>
        <v>60</v>
      </c>
      <c r="N28" s="12">
        <v>1</v>
      </c>
    </row>
    <row r="29" spans="1:14" x14ac:dyDescent="0.2">
      <c r="A29" s="3">
        <v>28</v>
      </c>
      <c r="B29" s="10" t="s">
        <v>177</v>
      </c>
      <c r="C29" s="3"/>
      <c r="D29" s="14"/>
      <c r="E29" s="3">
        <v>50</v>
      </c>
      <c r="F29" s="3"/>
      <c r="G29" s="3"/>
      <c r="H29" s="3"/>
      <c r="I29" s="3"/>
      <c r="J29" s="3"/>
      <c r="K29" s="3"/>
      <c r="L29" s="3"/>
      <c r="M29" s="5">
        <f>SUM(C29:L29)</f>
        <v>50</v>
      </c>
      <c r="N29" s="12">
        <v>1</v>
      </c>
    </row>
    <row r="30" spans="1:14" x14ac:dyDescent="0.2">
      <c r="A30" s="3">
        <v>29</v>
      </c>
      <c r="B30" s="10" t="s">
        <v>30</v>
      </c>
      <c r="C30" s="3">
        <v>48</v>
      </c>
      <c r="D30" s="14"/>
      <c r="E30" s="3"/>
      <c r="F30" s="3"/>
      <c r="G30" s="3"/>
      <c r="H30" s="3"/>
      <c r="I30" s="3"/>
      <c r="J30" s="3"/>
      <c r="K30" s="3"/>
      <c r="L30" s="3"/>
      <c r="M30" s="5">
        <f>SUM(C30:L30)</f>
        <v>48</v>
      </c>
      <c r="N30" s="12">
        <v>1</v>
      </c>
    </row>
    <row r="31" spans="1:14" x14ac:dyDescent="0.2">
      <c r="A31" s="3">
        <v>30</v>
      </c>
      <c r="B31" s="9" t="s">
        <v>146</v>
      </c>
      <c r="C31" s="3"/>
      <c r="D31" s="14">
        <v>44</v>
      </c>
      <c r="E31" s="3"/>
      <c r="F31" s="3"/>
      <c r="G31" s="3"/>
      <c r="H31" s="3"/>
      <c r="I31" s="3"/>
      <c r="J31" s="3"/>
      <c r="K31" s="3"/>
      <c r="L31" s="3"/>
      <c r="M31" s="5">
        <f>SUM(D31:L31)</f>
        <v>44</v>
      </c>
      <c r="N31" s="12">
        <v>1</v>
      </c>
    </row>
    <row r="32" spans="1:14" x14ac:dyDescent="0.2">
      <c r="A32" s="3">
        <v>31</v>
      </c>
      <c r="B32" s="10" t="s">
        <v>147</v>
      </c>
      <c r="C32" s="3"/>
      <c r="D32" s="3"/>
      <c r="E32" s="3"/>
      <c r="F32" s="3">
        <v>42</v>
      </c>
      <c r="G32" s="3"/>
      <c r="H32" s="3"/>
      <c r="I32" s="3"/>
      <c r="J32" s="3"/>
      <c r="K32" s="3"/>
      <c r="L32" s="3"/>
      <c r="M32" s="5">
        <f>SUM(C32:L32)</f>
        <v>42</v>
      </c>
      <c r="N32" s="12">
        <v>1</v>
      </c>
    </row>
    <row r="33" spans="1:14" x14ac:dyDescent="0.2">
      <c r="A33" s="3">
        <v>32</v>
      </c>
      <c r="B33" s="10" t="s">
        <v>182</v>
      </c>
      <c r="C33" s="3"/>
      <c r="D33" s="14"/>
      <c r="E33" s="3">
        <v>39</v>
      </c>
      <c r="F33" s="3"/>
      <c r="G33" s="3"/>
      <c r="H33" s="3"/>
      <c r="I33" s="3"/>
      <c r="J33" s="3"/>
      <c r="K33" s="3"/>
      <c r="L33" s="3"/>
      <c r="M33" s="5">
        <f>SUM(E33:L33)</f>
        <v>39</v>
      </c>
      <c r="N33" s="12">
        <v>1</v>
      </c>
    </row>
    <row r="34" spans="1:14" x14ac:dyDescent="0.2">
      <c r="A34" s="3">
        <v>33</v>
      </c>
      <c r="B34" s="10" t="s">
        <v>96</v>
      </c>
      <c r="C34" s="3">
        <v>38</v>
      </c>
      <c r="D34" s="14"/>
      <c r="E34" s="3"/>
      <c r="F34" s="3"/>
      <c r="G34" s="3"/>
      <c r="H34" s="3"/>
      <c r="I34" s="3"/>
      <c r="J34" s="3"/>
      <c r="K34" s="3"/>
      <c r="L34" s="3"/>
      <c r="M34" s="5">
        <f>SUM(C34:L34)</f>
        <v>38</v>
      </c>
      <c r="N34" s="12">
        <v>1</v>
      </c>
    </row>
    <row r="35" spans="1:14" x14ac:dyDescent="0.2">
      <c r="A35" s="3">
        <v>34</v>
      </c>
      <c r="B35" s="9" t="s">
        <v>108</v>
      </c>
      <c r="C35" s="3"/>
      <c r="D35" s="14">
        <v>35</v>
      </c>
      <c r="E35" s="3"/>
      <c r="F35" s="3"/>
      <c r="G35" s="3"/>
      <c r="H35" s="3"/>
      <c r="I35" s="3"/>
      <c r="J35" s="3"/>
      <c r="K35" s="3"/>
      <c r="L35" s="3"/>
      <c r="M35" s="5">
        <f>SUM(D35:L35)</f>
        <v>35</v>
      </c>
      <c r="N35" s="12">
        <v>1</v>
      </c>
    </row>
    <row r="36" spans="1:14" x14ac:dyDescent="0.2">
      <c r="A36" s="3"/>
      <c r="B36" s="9"/>
      <c r="C36" s="3"/>
      <c r="D36" s="14"/>
      <c r="E36" s="3"/>
      <c r="F36" s="3"/>
      <c r="G36" s="3"/>
      <c r="H36" s="3"/>
      <c r="I36" s="3"/>
      <c r="J36" s="3"/>
      <c r="K36" s="3"/>
      <c r="L36" s="3"/>
      <c r="M36" s="5"/>
      <c r="N36" s="12">
        <v>1</v>
      </c>
    </row>
    <row r="37" spans="1:14" x14ac:dyDescent="0.2">
      <c r="A37" s="3"/>
      <c r="B37" s="13" t="s">
        <v>32</v>
      </c>
      <c r="C37" s="3" t="s">
        <v>3</v>
      </c>
      <c r="D37" s="14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14" t="s">
        <v>168</v>
      </c>
      <c r="J37" s="14" t="s">
        <v>169</v>
      </c>
      <c r="K37" s="14" t="s">
        <v>170</v>
      </c>
      <c r="L37" s="14" t="s">
        <v>171</v>
      </c>
      <c r="M37" s="4" t="s">
        <v>10</v>
      </c>
      <c r="N37" s="3"/>
    </row>
    <row r="38" spans="1:14" x14ac:dyDescent="0.2">
      <c r="A38" s="3">
        <v>1</v>
      </c>
      <c r="B38" s="10" t="s">
        <v>43</v>
      </c>
      <c r="C38" s="3">
        <v>100</v>
      </c>
      <c r="D38" s="14">
        <v>100</v>
      </c>
      <c r="E38" s="3">
        <v>80</v>
      </c>
      <c r="F38" s="3">
        <v>46</v>
      </c>
      <c r="G38" s="3"/>
      <c r="H38" s="3"/>
      <c r="I38" s="3"/>
      <c r="J38" s="3"/>
      <c r="K38" s="3"/>
      <c r="L38" s="3"/>
      <c r="M38" s="4">
        <f t="shared" ref="M38:M47" si="1">SUM(C38:L38)</f>
        <v>326</v>
      </c>
      <c r="N38" s="12">
        <v>1</v>
      </c>
    </row>
    <row r="39" spans="1:14" x14ac:dyDescent="0.2">
      <c r="A39" s="3">
        <v>2</v>
      </c>
      <c r="B39" s="10" t="s">
        <v>149</v>
      </c>
      <c r="C39" s="3"/>
      <c r="D39" s="14">
        <v>90</v>
      </c>
      <c r="E39" s="3">
        <v>90</v>
      </c>
      <c r="F39" s="3">
        <v>90</v>
      </c>
      <c r="G39" s="3"/>
      <c r="H39" s="3"/>
      <c r="I39" s="3"/>
      <c r="J39" s="3"/>
      <c r="K39" s="3"/>
      <c r="L39" s="3"/>
      <c r="M39" s="4">
        <f t="shared" si="1"/>
        <v>270</v>
      </c>
      <c r="N39" s="12">
        <v>1</v>
      </c>
    </row>
    <row r="40" spans="1:14" x14ac:dyDescent="0.2">
      <c r="A40" s="3">
        <v>3</v>
      </c>
      <c r="B40" s="10" t="s">
        <v>42</v>
      </c>
      <c r="C40" s="3">
        <v>80</v>
      </c>
      <c r="D40" s="14">
        <v>48</v>
      </c>
      <c r="E40" s="3">
        <v>43</v>
      </c>
      <c r="F40" s="3">
        <v>60</v>
      </c>
      <c r="G40" s="3"/>
      <c r="H40" s="3"/>
      <c r="I40" s="3"/>
      <c r="J40" s="3"/>
      <c r="K40" s="3"/>
      <c r="L40" s="3"/>
      <c r="M40" s="4">
        <f t="shared" si="1"/>
        <v>231</v>
      </c>
      <c r="N40" s="12">
        <v>1</v>
      </c>
    </row>
    <row r="41" spans="1:14" x14ac:dyDescent="0.2">
      <c r="A41" s="3">
        <v>4</v>
      </c>
      <c r="B41" s="10" t="s">
        <v>57</v>
      </c>
      <c r="C41" s="3">
        <v>50</v>
      </c>
      <c r="D41" s="14">
        <v>60</v>
      </c>
      <c r="E41" s="3">
        <v>46</v>
      </c>
      <c r="F41" s="3">
        <v>48</v>
      </c>
      <c r="G41" s="3"/>
      <c r="H41" s="3"/>
      <c r="I41" s="3"/>
      <c r="J41" s="3"/>
      <c r="K41" s="3"/>
      <c r="L41" s="3"/>
      <c r="M41" s="4">
        <f t="shared" si="1"/>
        <v>204</v>
      </c>
      <c r="N41" s="12">
        <v>1</v>
      </c>
    </row>
    <row r="42" spans="1:14" x14ac:dyDescent="0.2">
      <c r="A42" s="3">
        <v>5</v>
      </c>
      <c r="B42" s="10" t="s">
        <v>104</v>
      </c>
      <c r="C42" s="3">
        <v>47</v>
      </c>
      <c r="D42" s="14">
        <v>50</v>
      </c>
      <c r="E42" s="3">
        <v>50</v>
      </c>
      <c r="F42" s="3">
        <v>45</v>
      </c>
      <c r="G42" s="3"/>
      <c r="H42" s="3"/>
      <c r="I42" s="3"/>
      <c r="J42" s="3"/>
      <c r="K42" s="3"/>
      <c r="L42" s="3"/>
      <c r="M42" s="4">
        <f t="shared" si="1"/>
        <v>192</v>
      </c>
      <c r="N42" s="12">
        <v>1</v>
      </c>
    </row>
    <row r="43" spans="1:14" x14ac:dyDescent="0.2">
      <c r="A43" s="3">
        <v>6</v>
      </c>
      <c r="B43" s="10" t="s">
        <v>38</v>
      </c>
      <c r="C43" s="3">
        <v>90</v>
      </c>
      <c r="D43" s="14"/>
      <c r="E43" s="3">
        <v>49</v>
      </c>
      <c r="F43" s="3">
        <v>50</v>
      </c>
      <c r="G43" s="3"/>
      <c r="H43" s="3"/>
      <c r="I43" s="3"/>
      <c r="J43" s="3"/>
      <c r="K43" s="3"/>
      <c r="L43" s="3"/>
      <c r="M43" s="4">
        <f t="shared" si="1"/>
        <v>189</v>
      </c>
      <c r="N43" s="12">
        <v>1</v>
      </c>
    </row>
    <row r="44" spans="1:14" x14ac:dyDescent="0.2">
      <c r="A44" s="3">
        <v>7</v>
      </c>
      <c r="B44" s="10" t="s">
        <v>100</v>
      </c>
      <c r="C44" s="3">
        <v>70</v>
      </c>
      <c r="D44" s="14">
        <v>70</v>
      </c>
      <c r="E44" s="3"/>
      <c r="F44" s="3">
        <v>47</v>
      </c>
      <c r="G44" s="3"/>
      <c r="H44" s="3"/>
      <c r="I44" s="3"/>
      <c r="J44" s="3"/>
      <c r="K44" s="3"/>
      <c r="L44" s="3"/>
      <c r="M44" s="4">
        <f t="shared" si="1"/>
        <v>187</v>
      </c>
      <c r="N44" s="12">
        <v>1</v>
      </c>
    </row>
    <row r="45" spans="1:14" x14ac:dyDescent="0.2">
      <c r="A45" s="3">
        <v>8</v>
      </c>
      <c r="B45" s="10" t="s">
        <v>102</v>
      </c>
      <c r="C45" s="3">
        <v>49</v>
      </c>
      <c r="D45" s="14">
        <v>47</v>
      </c>
      <c r="E45" s="3">
        <v>45</v>
      </c>
      <c r="F45" s="3">
        <v>42</v>
      </c>
      <c r="G45" s="3"/>
      <c r="H45" s="3"/>
      <c r="I45" s="3"/>
      <c r="J45" s="3"/>
      <c r="K45" s="3"/>
      <c r="L45" s="3"/>
      <c r="M45" s="4">
        <f t="shared" si="1"/>
        <v>183</v>
      </c>
      <c r="N45" s="12">
        <v>1</v>
      </c>
    </row>
    <row r="46" spans="1:14" x14ac:dyDescent="0.2">
      <c r="A46" s="3">
        <v>9</v>
      </c>
      <c r="B46" s="10" t="s">
        <v>103</v>
      </c>
      <c r="C46" s="3">
        <v>48</v>
      </c>
      <c r="D46" s="14">
        <v>45</v>
      </c>
      <c r="E46" s="3">
        <v>41</v>
      </c>
      <c r="F46" s="3">
        <v>44</v>
      </c>
      <c r="G46" s="3"/>
      <c r="H46" s="3"/>
      <c r="I46" s="3"/>
      <c r="J46" s="3"/>
      <c r="K46" s="3"/>
      <c r="L46" s="3"/>
      <c r="M46" s="4">
        <f t="shared" si="1"/>
        <v>178</v>
      </c>
      <c r="N46" s="12">
        <v>1</v>
      </c>
    </row>
    <row r="47" spans="1:14" x14ac:dyDescent="0.2">
      <c r="A47" s="3">
        <v>10</v>
      </c>
      <c r="B47" s="10" t="s">
        <v>41</v>
      </c>
      <c r="C47" s="3">
        <v>46</v>
      </c>
      <c r="D47" s="14">
        <v>80</v>
      </c>
      <c r="E47" s="3">
        <v>48</v>
      </c>
      <c r="F47" s="3"/>
      <c r="G47" s="3"/>
      <c r="H47" s="3"/>
      <c r="I47" s="3"/>
      <c r="J47" s="3"/>
      <c r="K47" s="3"/>
      <c r="L47" s="3"/>
      <c r="M47" s="4">
        <f t="shared" si="1"/>
        <v>174</v>
      </c>
      <c r="N47" s="12">
        <v>1</v>
      </c>
    </row>
    <row r="48" spans="1:14" x14ac:dyDescent="0.2">
      <c r="A48" s="3">
        <v>11</v>
      </c>
      <c r="B48" s="1" t="s">
        <v>187</v>
      </c>
      <c r="C48" s="3"/>
      <c r="D48" s="14"/>
      <c r="E48" s="3">
        <v>60</v>
      </c>
      <c r="F48" s="3">
        <v>80</v>
      </c>
      <c r="G48" s="3"/>
      <c r="H48" s="3"/>
      <c r="I48" s="3"/>
      <c r="J48" s="3"/>
      <c r="K48" s="3"/>
      <c r="L48" s="3"/>
      <c r="M48" s="4">
        <f>SUM(E48:L48)</f>
        <v>140</v>
      </c>
      <c r="N48" s="12">
        <v>1</v>
      </c>
    </row>
    <row r="49" spans="1:14" x14ac:dyDescent="0.2">
      <c r="A49" s="3">
        <v>12</v>
      </c>
      <c r="B49" s="10" t="s">
        <v>109</v>
      </c>
      <c r="C49" s="3">
        <v>40</v>
      </c>
      <c r="D49" s="14">
        <v>43</v>
      </c>
      <c r="E49" s="3"/>
      <c r="F49" s="3">
        <v>41</v>
      </c>
      <c r="G49" s="3"/>
      <c r="H49" s="3"/>
      <c r="I49" s="3"/>
      <c r="J49" s="3"/>
      <c r="K49" s="3"/>
      <c r="L49" s="3"/>
      <c r="M49" s="4">
        <f>SUM(C49:L49)</f>
        <v>124</v>
      </c>
      <c r="N49" s="12">
        <v>1</v>
      </c>
    </row>
    <row r="50" spans="1:14" x14ac:dyDescent="0.2">
      <c r="A50" s="3">
        <v>13</v>
      </c>
      <c r="B50" s="1" t="s">
        <v>188</v>
      </c>
      <c r="C50" s="3"/>
      <c r="D50" s="14"/>
      <c r="E50" s="3">
        <v>47</v>
      </c>
      <c r="F50" s="3">
        <v>70</v>
      </c>
      <c r="G50" s="3"/>
      <c r="H50" s="3"/>
      <c r="I50" s="3"/>
      <c r="J50" s="3"/>
      <c r="K50" s="3"/>
      <c r="L50" s="3"/>
      <c r="M50" s="4">
        <f>SUM(E50:L50)</f>
        <v>117</v>
      </c>
      <c r="N50" s="12">
        <v>1</v>
      </c>
    </row>
    <row r="51" spans="1:14" x14ac:dyDescent="0.2">
      <c r="A51" s="3">
        <v>14</v>
      </c>
      <c r="B51" s="1" t="s">
        <v>184</v>
      </c>
      <c r="C51" s="3"/>
      <c r="D51" s="14"/>
      <c r="E51" s="3">
        <v>100</v>
      </c>
      <c r="F51" s="3"/>
      <c r="G51" s="3"/>
      <c r="H51" s="3"/>
      <c r="I51" s="3"/>
      <c r="J51" s="3"/>
      <c r="K51" s="3"/>
      <c r="L51" s="3"/>
      <c r="M51" s="4">
        <f>SUM(E51:L51)</f>
        <v>100</v>
      </c>
      <c r="N51" s="12">
        <v>1</v>
      </c>
    </row>
    <row r="52" spans="1:14" x14ac:dyDescent="0.2">
      <c r="A52" s="3">
        <v>15</v>
      </c>
      <c r="B52" s="10" t="s">
        <v>209</v>
      </c>
      <c r="C52" s="10"/>
      <c r="D52" s="10"/>
      <c r="E52" s="10"/>
      <c r="F52" s="3">
        <v>100</v>
      </c>
      <c r="G52" s="3"/>
      <c r="H52" s="3"/>
      <c r="I52" s="3"/>
      <c r="J52" s="3"/>
      <c r="K52" s="3"/>
      <c r="L52" s="3"/>
      <c r="M52" s="4">
        <f t="shared" ref="M52:M58" si="2">SUM(C52:L52)</f>
        <v>100</v>
      </c>
      <c r="N52" s="12">
        <v>1</v>
      </c>
    </row>
    <row r="53" spans="1:14" x14ac:dyDescent="0.2">
      <c r="A53" s="3">
        <v>16</v>
      </c>
      <c r="B53" s="10" t="s">
        <v>105</v>
      </c>
      <c r="C53" s="3">
        <v>45</v>
      </c>
      <c r="D53" s="14">
        <v>46</v>
      </c>
      <c r="E53" s="3"/>
      <c r="F53" s="3"/>
      <c r="G53" s="3"/>
      <c r="H53" s="3"/>
      <c r="I53" s="3"/>
      <c r="J53" s="3"/>
      <c r="K53" s="3"/>
      <c r="L53" s="3"/>
      <c r="M53" s="4">
        <f t="shared" si="2"/>
        <v>91</v>
      </c>
      <c r="N53" s="12">
        <v>1</v>
      </c>
    </row>
    <row r="54" spans="1:14" x14ac:dyDescent="0.2">
      <c r="A54" s="3">
        <v>17</v>
      </c>
      <c r="B54" s="10" t="s">
        <v>108</v>
      </c>
      <c r="C54" s="3">
        <v>42</v>
      </c>
      <c r="D54" s="14"/>
      <c r="E54" s="3">
        <v>42</v>
      </c>
      <c r="F54" s="3"/>
      <c r="G54" s="3"/>
      <c r="H54" s="3"/>
      <c r="I54" s="3"/>
      <c r="J54" s="3"/>
      <c r="K54" s="3"/>
      <c r="L54" s="3"/>
      <c r="M54" s="4">
        <f t="shared" si="2"/>
        <v>84</v>
      </c>
      <c r="N54" s="12">
        <v>1</v>
      </c>
    </row>
    <row r="55" spans="1:14" x14ac:dyDescent="0.2">
      <c r="A55" s="3">
        <v>18</v>
      </c>
      <c r="B55" s="10" t="s">
        <v>107</v>
      </c>
      <c r="C55" s="3">
        <v>43</v>
      </c>
      <c r="D55" s="14"/>
      <c r="E55" s="3">
        <v>39</v>
      </c>
      <c r="F55" s="3"/>
      <c r="G55" s="3"/>
      <c r="H55" s="3"/>
      <c r="I55" s="3"/>
      <c r="J55" s="3"/>
      <c r="K55" s="3"/>
      <c r="L55" s="3"/>
      <c r="M55" s="4">
        <f t="shared" si="2"/>
        <v>82</v>
      </c>
      <c r="N55" s="12">
        <v>1</v>
      </c>
    </row>
    <row r="56" spans="1:14" x14ac:dyDescent="0.2">
      <c r="A56" s="3">
        <v>19</v>
      </c>
      <c r="B56" s="10" t="s">
        <v>213</v>
      </c>
      <c r="C56" s="10"/>
      <c r="D56" s="10"/>
      <c r="E56" s="3">
        <v>38</v>
      </c>
      <c r="F56" s="3">
        <v>39</v>
      </c>
      <c r="G56" s="3"/>
      <c r="H56" s="3"/>
      <c r="I56" s="3"/>
      <c r="J56" s="3"/>
      <c r="K56" s="3"/>
      <c r="L56" s="3"/>
      <c r="M56" s="4">
        <f t="shared" si="2"/>
        <v>77</v>
      </c>
      <c r="N56" s="12">
        <v>1</v>
      </c>
    </row>
    <row r="57" spans="1:14" x14ac:dyDescent="0.2">
      <c r="A57" s="3">
        <v>20</v>
      </c>
      <c r="B57" s="10" t="s">
        <v>212</v>
      </c>
      <c r="C57" s="10"/>
      <c r="D57" s="10"/>
      <c r="E57" s="3">
        <v>35</v>
      </c>
      <c r="F57" s="3">
        <v>40</v>
      </c>
      <c r="G57" s="3"/>
      <c r="H57" s="3"/>
      <c r="I57" s="3"/>
      <c r="J57" s="3"/>
      <c r="K57" s="3"/>
      <c r="L57" s="3"/>
      <c r="M57" s="4">
        <f t="shared" si="2"/>
        <v>75</v>
      </c>
      <c r="N57" s="12">
        <v>1</v>
      </c>
    </row>
    <row r="58" spans="1:14" x14ac:dyDescent="0.2">
      <c r="A58" s="3">
        <v>21</v>
      </c>
      <c r="B58" s="10" t="s">
        <v>110</v>
      </c>
      <c r="C58" s="3">
        <v>38</v>
      </c>
      <c r="D58" s="14"/>
      <c r="E58" s="3">
        <v>36</v>
      </c>
      <c r="F58" s="3"/>
      <c r="G58" s="3"/>
      <c r="H58" s="3"/>
      <c r="I58" s="3"/>
      <c r="J58" s="3"/>
      <c r="K58" s="3"/>
      <c r="L58" s="3"/>
      <c r="M58" s="4">
        <f t="shared" si="2"/>
        <v>74</v>
      </c>
      <c r="N58" s="12">
        <v>1</v>
      </c>
    </row>
    <row r="59" spans="1:14" x14ac:dyDescent="0.2">
      <c r="A59" s="3">
        <v>22</v>
      </c>
      <c r="B59" s="1" t="s">
        <v>186</v>
      </c>
      <c r="C59" s="3"/>
      <c r="D59" s="14"/>
      <c r="E59" s="3">
        <v>70</v>
      </c>
      <c r="F59" s="3"/>
      <c r="G59" s="3"/>
      <c r="H59" s="3"/>
      <c r="I59" s="3"/>
      <c r="J59" s="3"/>
      <c r="K59" s="3"/>
      <c r="L59" s="3"/>
      <c r="M59" s="4">
        <f>SUM(E59:L59)</f>
        <v>70</v>
      </c>
      <c r="N59" s="12">
        <v>1</v>
      </c>
    </row>
    <row r="60" spans="1:14" x14ac:dyDescent="0.2">
      <c r="A60" s="3">
        <v>23</v>
      </c>
      <c r="B60" s="10" t="s">
        <v>101</v>
      </c>
      <c r="C60" s="3">
        <v>60</v>
      </c>
      <c r="D60" s="14"/>
      <c r="E60" s="3"/>
      <c r="F60" s="3"/>
      <c r="G60" s="3"/>
      <c r="H60" s="3"/>
      <c r="I60" s="3"/>
      <c r="J60" s="3"/>
      <c r="K60" s="3"/>
      <c r="L60" s="3"/>
      <c r="M60" s="4">
        <f t="shared" ref="M60:M66" si="3">SUM(C60:L60)</f>
        <v>60</v>
      </c>
      <c r="N60" s="12">
        <v>1</v>
      </c>
    </row>
    <row r="61" spans="1:14" x14ac:dyDescent="0.2">
      <c r="A61" s="3">
        <v>24</v>
      </c>
      <c r="B61" s="10" t="s">
        <v>210</v>
      </c>
      <c r="C61" s="10"/>
      <c r="D61" s="10"/>
      <c r="E61" s="10"/>
      <c r="F61" s="3">
        <v>49</v>
      </c>
      <c r="G61" s="3"/>
      <c r="H61" s="3"/>
      <c r="I61" s="3"/>
      <c r="J61" s="3"/>
      <c r="K61" s="3"/>
      <c r="L61" s="3"/>
      <c r="M61" s="4">
        <f t="shared" si="3"/>
        <v>49</v>
      </c>
      <c r="N61" s="12">
        <v>1</v>
      </c>
    </row>
    <row r="62" spans="1:14" x14ac:dyDescent="0.2">
      <c r="A62" s="3">
        <v>25</v>
      </c>
      <c r="B62" s="10" t="s">
        <v>54</v>
      </c>
      <c r="C62" s="3"/>
      <c r="D62" s="14">
        <v>49</v>
      </c>
      <c r="E62" s="3"/>
      <c r="F62" s="3"/>
      <c r="G62" s="3"/>
      <c r="H62" s="3"/>
      <c r="I62" s="3"/>
      <c r="J62" s="3"/>
      <c r="K62" s="3"/>
      <c r="L62" s="3"/>
      <c r="M62" s="4">
        <f t="shared" si="3"/>
        <v>49</v>
      </c>
      <c r="N62" s="12">
        <v>1</v>
      </c>
    </row>
    <row r="63" spans="1:14" x14ac:dyDescent="0.2">
      <c r="A63" s="3">
        <v>26</v>
      </c>
      <c r="B63" s="1" t="s">
        <v>182</v>
      </c>
      <c r="C63" s="3"/>
      <c r="D63" s="14"/>
      <c r="E63" s="3">
        <v>44</v>
      </c>
      <c r="F63" s="3"/>
      <c r="G63" s="3"/>
      <c r="H63" s="3"/>
      <c r="I63" s="3"/>
      <c r="J63" s="3"/>
      <c r="K63" s="3"/>
      <c r="L63" s="3"/>
      <c r="M63" s="4">
        <f t="shared" si="3"/>
        <v>44</v>
      </c>
      <c r="N63" s="12">
        <v>1</v>
      </c>
    </row>
    <row r="64" spans="1:14" x14ac:dyDescent="0.2">
      <c r="A64" s="3">
        <v>27</v>
      </c>
      <c r="B64" s="10" t="s">
        <v>150</v>
      </c>
      <c r="C64" s="3"/>
      <c r="D64" s="14">
        <v>44</v>
      </c>
      <c r="E64" s="3"/>
      <c r="F64" s="3"/>
      <c r="G64" s="3"/>
      <c r="H64" s="3"/>
      <c r="I64" s="3"/>
      <c r="J64" s="3"/>
      <c r="K64" s="3"/>
      <c r="L64" s="3"/>
      <c r="M64" s="4">
        <f t="shared" si="3"/>
        <v>44</v>
      </c>
      <c r="N64" s="12">
        <v>1</v>
      </c>
    </row>
    <row r="65" spans="1:14" x14ac:dyDescent="0.2">
      <c r="A65" s="3">
        <v>28</v>
      </c>
      <c r="B65" s="10" t="s">
        <v>106</v>
      </c>
      <c r="C65" s="3">
        <v>44</v>
      </c>
      <c r="D65" s="14"/>
      <c r="E65" s="3"/>
      <c r="F65" s="3"/>
      <c r="G65" s="3"/>
      <c r="H65" s="3"/>
      <c r="I65" s="3"/>
      <c r="J65" s="3"/>
      <c r="K65" s="3"/>
      <c r="L65" s="3"/>
      <c r="M65" s="4">
        <f t="shared" si="3"/>
        <v>44</v>
      </c>
      <c r="N65" s="12">
        <v>1</v>
      </c>
    </row>
    <row r="66" spans="1:14" x14ac:dyDescent="0.2">
      <c r="A66" s="3">
        <v>29</v>
      </c>
      <c r="B66" s="10" t="s">
        <v>211</v>
      </c>
      <c r="C66" s="10"/>
      <c r="D66" s="10"/>
      <c r="E66" s="10"/>
      <c r="F66" s="3">
        <v>43</v>
      </c>
      <c r="G66" s="3"/>
      <c r="H66" s="3"/>
      <c r="I66" s="3"/>
      <c r="J66" s="3"/>
      <c r="K66" s="3"/>
      <c r="L66" s="3"/>
      <c r="M66" s="4">
        <f t="shared" si="3"/>
        <v>43</v>
      </c>
      <c r="N66" s="12">
        <v>1</v>
      </c>
    </row>
    <row r="67" spans="1:14" x14ac:dyDescent="0.2">
      <c r="A67" s="3">
        <v>30</v>
      </c>
      <c r="B67" s="1" t="s">
        <v>189</v>
      </c>
      <c r="C67" s="3"/>
      <c r="D67" s="14"/>
      <c r="E67" s="3">
        <v>40</v>
      </c>
      <c r="F67" s="3"/>
      <c r="G67" s="3"/>
      <c r="H67" s="3"/>
      <c r="I67" s="3"/>
      <c r="J67" s="3"/>
      <c r="K67" s="3"/>
      <c r="L67" s="3"/>
      <c r="M67" s="4">
        <f>SUM(E67:L67)</f>
        <v>40</v>
      </c>
      <c r="N67" s="12">
        <v>1</v>
      </c>
    </row>
    <row r="68" spans="1:14" x14ac:dyDescent="0.2">
      <c r="A68" s="3">
        <v>31</v>
      </c>
      <c r="B68" s="10" t="s">
        <v>36</v>
      </c>
      <c r="C68" s="3">
        <v>39</v>
      </c>
      <c r="D68" s="14"/>
      <c r="E68" s="3"/>
      <c r="F68" s="3"/>
      <c r="G68" s="3"/>
      <c r="H68" s="3"/>
      <c r="I68" s="3"/>
      <c r="J68" s="3"/>
      <c r="K68" s="3"/>
      <c r="L68" s="3"/>
      <c r="M68" s="4">
        <f t="shared" ref="M68:M73" si="4">SUM(C68:L68)</f>
        <v>39</v>
      </c>
      <c r="N68" s="12">
        <v>1</v>
      </c>
    </row>
    <row r="69" spans="1:14" x14ac:dyDescent="0.2">
      <c r="A69" s="3">
        <v>32</v>
      </c>
      <c r="B69" s="1" t="s">
        <v>191</v>
      </c>
      <c r="C69" s="3"/>
      <c r="D69" s="14"/>
      <c r="E69" s="3">
        <v>37</v>
      </c>
      <c r="F69" s="3"/>
      <c r="G69" s="3"/>
      <c r="H69" s="3"/>
      <c r="I69" s="3"/>
      <c r="J69" s="3"/>
      <c r="K69" s="3"/>
      <c r="L69" s="3"/>
      <c r="M69" s="4">
        <f t="shared" si="4"/>
        <v>37</v>
      </c>
      <c r="N69" s="12">
        <v>1</v>
      </c>
    </row>
    <row r="70" spans="1:14" x14ac:dyDescent="0.2">
      <c r="A70" s="3">
        <v>33</v>
      </c>
      <c r="B70" s="10" t="s">
        <v>111</v>
      </c>
      <c r="C70" s="3">
        <v>37</v>
      </c>
      <c r="D70" s="14"/>
      <c r="E70" s="3"/>
      <c r="F70" s="3"/>
      <c r="G70" s="3"/>
      <c r="H70" s="3"/>
      <c r="I70" s="3"/>
      <c r="J70" s="3"/>
      <c r="K70" s="3"/>
      <c r="L70" s="3"/>
      <c r="M70" s="4">
        <f t="shared" si="4"/>
        <v>37</v>
      </c>
      <c r="N70" s="12">
        <v>1</v>
      </c>
    </row>
    <row r="71" spans="1:14" x14ac:dyDescent="0.2">
      <c r="A71" s="3">
        <v>34</v>
      </c>
      <c r="B71" s="10" t="s">
        <v>112</v>
      </c>
      <c r="C71" s="3">
        <v>36</v>
      </c>
      <c r="D71" s="14"/>
      <c r="E71" s="3"/>
      <c r="F71" s="3"/>
      <c r="G71" s="3"/>
      <c r="H71" s="3"/>
      <c r="I71" s="3"/>
      <c r="J71" s="3"/>
      <c r="K71" s="3"/>
      <c r="L71" s="3"/>
      <c r="M71" s="4">
        <f t="shared" si="4"/>
        <v>36</v>
      </c>
      <c r="N71" s="12">
        <v>1</v>
      </c>
    </row>
    <row r="72" spans="1:14" x14ac:dyDescent="0.2">
      <c r="A72" s="3">
        <v>35</v>
      </c>
      <c r="B72" s="10" t="s">
        <v>113</v>
      </c>
      <c r="C72" s="3">
        <v>35</v>
      </c>
      <c r="D72" s="14"/>
      <c r="E72" s="3"/>
      <c r="F72" s="3"/>
      <c r="G72" s="3"/>
      <c r="H72" s="3"/>
      <c r="I72" s="3"/>
      <c r="J72" s="3"/>
      <c r="K72" s="3"/>
      <c r="L72" s="3"/>
      <c r="M72" s="4">
        <f t="shared" si="4"/>
        <v>35</v>
      </c>
      <c r="N72" s="12">
        <v>1</v>
      </c>
    </row>
    <row r="73" spans="1:14" x14ac:dyDescent="0.2">
      <c r="A73" s="3">
        <v>36</v>
      </c>
      <c r="B73" s="1" t="s">
        <v>193</v>
      </c>
      <c r="C73" s="3"/>
      <c r="D73" s="14"/>
      <c r="E73" s="3">
        <v>34</v>
      </c>
      <c r="F73" s="3"/>
      <c r="G73" s="3"/>
      <c r="H73" s="3"/>
      <c r="I73" s="3"/>
      <c r="J73" s="3"/>
      <c r="K73" s="3"/>
      <c r="L73" s="3"/>
      <c r="M73" s="4">
        <f t="shared" si="4"/>
        <v>34</v>
      </c>
      <c r="N73" s="12">
        <v>1</v>
      </c>
    </row>
    <row r="74" spans="1:14" x14ac:dyDescent="0.2">
      <c r="A74" s="3">
        <v>37</v>
      </c>
      <c r="B74" s="1" t="s">
        <v>194</v>
      </c>
      <c r="C74" s="3"/>
      <c r="D74" s="14"/>
      <c r="E74" s="3">
        <v>33</v>
      </c>
      <c r="F74" s="3"/>
      <c r="G74" s="3"/>
      <c r="H74" s="3"/>
      <c r="I74" s="3"/>
      <c r="J74" s="3"/>
      <c r="K74" s="3"/>
      <c r="L74" s="3"/>
      <c r="M74" s="4">
        <f>SUM(E74:L74)</f>
        <v>33</v>
      </c>
      <c r="N74" s="12">
        <v>1</v>
      </c>
    </row>
    <row r="75" spans="1:14" x14ac:dyDescent="0.2">
      <c r="A75" s="3">
        <v>38</v>
      </c>
      <c r="B75" s="1" t="s">
        <v>153</v>
      </c>
      <c r="C75" s="3"/>
      <c r="D75" s="14"/>
      <c r="E75" s="3">
        <v>32</v>
      </c>
      <c r="F75" s="3"/>
      <c r="G75" s="3"/>
      <c r="H75" s="3"/>
      <c r="I75" s="3"/>
      <c r="J75" s="3"/>
      <c r="K75" s="3"/>
      <c r="L75" s="3"/>
      <c r="M75" s="4">
        <f>SUM(C75:L75)</f>
        <v>32</v>
      </c>
      <c r="N75" s="12">
        <v>1</v>
      </c>
    </row>
    <row r="76" spans="1:14" x14ac:dyDescent="0.2">
      <c r="A76" s="3"/>
      <c r="B76" s="1"/>
      <c r="C76" s="3"/>
      <c r="D76" s="14"/>
      <c r="E76" s="3"/>
      <c r="F76" s="3"/>
      <c r="G76" s="3"/>
      <c r="H76" s="3"/>
      <c r="I76" s="3"/>
      <c r="J76" s="3"/>
      <c r="K76" s="3"/>
      <c r="L76" s="3"/>
      <c r="M76" s="4"/>
      <c r="N76" s="12"/>
    </row>
    <row r="77" spans="1:14" x14ac:dyDescent="0.2">
      <c r="A77" s="15"/>
      <c r="B77" s="13" t="s">
        <v>31</v>
      </c>
      <c r="C77" s="3" t="s">
        <v>3</v>
      </c>
      <c r="D77" s="14" t="s">
        <v>4</v>
      </c>
      <c r="E77" s="3" t="s">
        <v>5</v>
      </c>
      <c r="F77" s="3" t="s">
        <v>6</v>
      </c>
      <c r="G77" s="3" t="s">
        <v>7</v>
      </c>
      <c r="H77" s="3" t="s">
        <v>8</v>
      </c>
      <c r="I77" s="14" t="s">
        <v>168</v>
      </c>
      <c r="J77" s="14" t="s">
        <v>169</v>
      </c>
      <c r="K77" s="14" t="s">
        <v>170</v>
      </c>
      <c r="L77" s="14" t="s">
        <v>171</v>
      </c>
      <c r="M77" s="4" t="s">
        <v>10</v>
      </c>
      <c r="N77" s="3"/>
    </row>
    <row r="78" spans="1:14" x14ac:dyDescent="0.2">
      <c r="A78" s="3">
        <v>1</v>
      </c>
      <c r="B78" s="10" t="s">
        <v>116</v>
      </c>
      <c r="C78" s="3">
        <v>80</v>
      </c>
      <c r="D78" s="14">
        <v>90</v>
      </c>
      <c r="E78" s="3">
        <v>100</v>
      </c>
      <c r="F78" s="3">
        <v>100</v>
      </c>
      <c r="G78" s="3"/>
      <c r="H78" s="3"/>
      <c r="I78" s="3"/>
      <c r="J78" s="3"/>
      <c r="K78" s="3"/>
      <c r="L78" s="3"/>
      <c r="M78" s="4">
        <f t="shared" ref="M78:M104" si="5">SUM(C78:L78)</f>
        <v>370</v>
      </c>
      <c r="N78" s="3">
        <v>1</v>
      </c>
    </row>
    <row r="79" spans="1:14" x14ac:dyDescent="0.2">
      <c r="A79" s="3">
        <v>2</v>
      </c>
      <c r="B79" s="10" t="s">
        <v>113</v>
      </c>
      <c r="C79" s="3">
        <v>100</v>
      </c>
      <c r="D79" s="14">
        <v>70</v>
      </c>
      <c r="E79" s="3">
        <v>90</v>
      </c>
      <c r="F79" s="3">
        <v>60</v>
      </c>
      <c r="G79" s="3"/>
      <c r="H79" s="3"/>
      <c r="I79" s="3"/>
      <c r="J79" s="3"/>
      <c r="K79" s="3"/>
      <c r="L79" s="3"/>
      <c r="M79" s="4">
        <f t="shared" si="5"/>
        <v>320</v>
      </c>
      <c r="N79" s="3">
        <v>1</v>
      </c>
    </row>
    <row r="80" spans="1:14" x14ac:dyDescent="0.2">
      <c r="A80" s="3">
        <v>3</v>
      </c>
      <c r="B80" s="10" t="s">
        <v>115</v>
      </c>
      <c r="C80" s="3">
        <v>90</v>
      </c>
      <c r="D80" s="14">
        <v>60</v>
      </c>
      <c r="E80" s="3">
        <v>80</v>
      </c>
      <c r="F80" s="3">
        <v>90</v>
      </c>
      <c r="G80" s="3"/>
      <c r="H80" s="3"/>
      <c r="I80" s="3"/>
      <c r="J80" s="3"/>
      <c r="K80" s="3"/>
      <c r="L80" s="3"/>
      <c r="M80" s="4">
        <f t="shared" si="5"/>
        <v>320</v>
      </c>
      <c r="N80" s="3">
        <v>1</v>
      </c>
    </row>
    <row r="81" spans="1:14" x14ac:dyDescent="0.2">
      <c r="A81" s="3">
        <v>4</v>
      </c>
      <c r="B81" s="10" t="s">
        <v>118</v>
      </c>
      <c r="C81" s="3">
        <v>60</v>
      </c>
      <c r="D81" s="14">
        <v>80</v>
      </c>
      <c r="E81" s="3">
        <v>49</v>
      </c>
      <c r="F81" s="3">
        <v>80</v>
      </c>
      <c r="G81" s="3"/>
      <c r="H81" s="3"/>
      <c r="I81" s="3"/>
      <c r="J81" s="3"/>
      <c r="K81" s="3"/>
      <c r="L81" s="3"/>
      <c r="M81" s="4">
        <f t="shared" si="5"/>
        <v>269</v>
      </c>
      <c r="N81" s="3">
        <v>1</v>
      </c>
    </row>
    <row r="82" spans="1:14" x14ac:dyDescent="0.2">
      <c r="A82" s="3">
        <v>5</v>
      </c>
      <c r="B82" s="10" t="s">
        <v>152</v>
      </c>
      <c r="C82" s="3">
        <v>47</v>
      </c>
      <c r="D82" s="14">
        <v>100</v>
      </c>
      <c r="E82" s="3">
        <v>47</v>
      </c>
      <c r="F82" s="3">
        <v>50</v>
      </c>
      <c r="G82" s="3"/>
      <c r="H82" s="3"/>
      <c r="I82" s="3"/>
      <c r="J82" s="3"/>
      <c r="K82" s="3"/>
      <c r="L82" s="3"/>
      <c r="M82" s="4">
        <f t="shared" si="5"/>
        <v>244</v>
      </c>
      <c r="N82" s="3">
        <v>1</v>
      </c>
    </row>
    <row r="83" spans="1:14" x14ac:dyDescent="0.2">
      <c r="A83" s="3">
        <v>6</v>
      </c>
      <c r="B83" s="10" t="s">
        <v>117</v>
      </c>
      <c r="C83" s="3">
        <v>70</v>
      </c>
      <c r="D83" s="14">
        <v>47</v>
      </c>
      <c r="E83" s="3">
        <v>50</v>
      </c>
      <c r="F83" s="3">
        <v>47</v>
      </c>
      <c r="G83" s="3"/>
      <c r="H83" s="3"/>
      <c r="I83" s="3"/>
      <c r="J83" s="3"/>
      <c r="K83" s="3"/>
      <c r="L83" s="3"/>
      <c r="M83" s="4">
        <f t="shared" si="5"/>
        <v>214</v>
      </c>
      <c r="N83" s="3">
        <v>1</v>
      </c>
    </row>
    <row r="84" spans="1:14" x14ac:dyDescent="0.2">
      <c r="A84" s="3">
        <v>7</v>
      </c>
      <c r="B84" s="10" t="s">
        <v>153</v>
      </c>
      <c r="C84" s="3"/>
      <c r="D84" s="14">
        <v>48</v>
      </c>
      <c r="E84" s="3">
        <v>70</v>
      </c>
      <c r="F84" s="3">
        <v>70</v>
      </c>
      <c r="G84" s="3"/>
      <c r="H84" s="3"/>
      <c r="I84" s="3"/>
      <c r="J84" s="3"/>
      <c r="K84" s="3"/>
      <c r="L84" s="3"/>
      <c r="M84" s="4">
        <f t="shared" si="5"/>
        <v>188</v>
      </c>
      <c r="N84" s="3">
        <v>1</v>
      </c>
    </row>
    <row r="85" spans="1:14" x14ac:dyDescent="0.2">
      <c r="A85" s="3">
        <v>8</v>
      </c>
      <c r="B85" s="10" t="s">
        <v>119</v>
      </c>
      <c r="C85" s="3">
        <v>50</v>
      </c>
      <c r="D85" s="14">
        <v>41</v>
      </c>
      <c r="E85" s="3">
        <v>46</v>
      </c>
      <c r="F85" s="3">
        <v>49</v>
      </c>
      <c r="G85" s="3"/>
      <c r="H85" s="3"/>
      <c r="I85" s="3"/>
      <c r="J85" s="3"/>
      <c r="K85" s="3"/>
      <c r="L85" s="3"/>
      <c r="M85" s="4">
        <f t="shared" si="5"/>
        <v>186</v>
      </c>
      <c r="N85" s="3">
        <v>1</v>
      </c>
    </row>
    <row r="86" spans="1:14" x14ac:dyDescent="0.2">
      <c r="A86" s="3">
        <v>9</v>
      </c>
      <c r="B86" s="10" t="s">
        <v>76</v>
      </c>
      <c r="C86" s="3">
        <v>41</v>
      </c>
      <c r="D86" s="14">
        <v>50</v>
      </c>
      <c r="E86" s="3">
        <v>43</v>
      </c>
      <c r="F86" s="3">
        <v>41</v>
      </c>
      <c r="G86" s="3"/>
      <c r="H86" s="3"/>
      <c r="I86" s="3"/>
      <c r="J86" s="3"/>
      <c r="K86" s="3"/>
      <c r="L86" s="3"/>
      <c r="M86" s="4">
        <f t="shared" si="5"/>
        <v>175</v>
      </c>
      <c r="N86" s="3">
        <v>1</v>
      </c>
    </row>
    <row r="87" spans="1:14" x14ac:dyDescent="0.2">
      <c r="A87" s="3">
        <v>10</v>
      </c>
      <c r="B87" s="10" t="s">
        <v>121</v>
      </c>
      <c r="C87" s="3">
        <v>48</v>
      </c>
      <c r="D87" s="14">
        <v>49</v>
      </c>
      <c r="E87" s="3">
        <v>60</v>
      </c>
      <c r="F87" s="3"/>
      <c r="G87" s="3"/>
      <c r="H87" s="3"/>
      <c r="I87" s="3"/>
      <c r="J87" s="3"/>
      <c r="K87" s="3"/>
      <c r="L87" s="3"/>
      <c r="M87" s="4">
        <f t="shared" si="5"/>
        <v>157</v>
      </c>
      <c r="N87" s="3">
        <v>1</v>
      </c>
    </row>
    <row r="88" spans="1:14" x14ac:dyDescent="0.2">
      <c r="A88" s="3">
        <v>11</v>
      </c>
      <c r="B88" s="10" t="s">
        <v>123</v>
      </c>
      <c r="C88" s="3">
        <v>46</v>
      </c>
      <c r="D88" s="14"/>
      <c r="E88" s="3">
        <v>45</v>
      </c>
      <c r="F88" s="3">
        <v>48</v>
      </c>
      <c r="G88" s="3"/>
      <c r="H88" s="3"/>
      <c r="I88" s="3"/>
      <c r="J88" s="3"/>
      <c r="K88" s="3"/>
      <c r="L88" s="3"/>
      <c r="M88" s="4">
        <f t="shared" si="5"/>
        <v>139</v>
      </c>
      <c r="N88" s="3">
        <v>1</v>
      </c>
    </row>
    <row r="89" spans="1:14" x14ac:dyDescent="0.2">
      <c r="A89" s="3">
        <v>12</v>
      </c>
      <c r="B89" s="10" t="s">
        <v>120</v>
      </c>
      <c r="C89" s="3">
        <v>49</v>
      </c>
      <c r="D89" s="14">
        <v>44</v>
      </c>
      <c r="E89" s="3"/>
      <c r="F89" s="3">
        <v>43</v>
      </c>
      <c r="G89" s="3"/>
      <c r="H89" s="3"/>
      <c r="I89" s="3"/>
      <c r="J89" s="3"/>
      <c r="K89" s="3"/>
      <c r="L89" s="3"/>
      <c r="M89" s="4">
        <f t="shared" si="5"/>
        <v>136</v>
      </c>
      <c r="N89" s="3">
        <v>1</v>
      </c>
    </row>
    <row r="90" spans="1:14" x14ac:dyDescent="0.2">
      <c r="A90" s="3">
        <v>13</v>
      </c>
      <c r="B90" s="10" t="s">
        <v>126</v>
      </c>
      <c r="C90" s="3">
        <v>43</v>
      </c>
      <c r="D90" s="14"/>
      <c r="E90" s="3">
        <v>48</v>
      </c>
      <c r="F90" s="3">
        <v>42</v>
      </c>
      <c r="G90" s="3"/>
      <c r="H90" s="3"/>
      <c r="I90" s="3"/>
      <c r="J90" s="3"/>
      <c r="K90" s="3"/>
      <c r="L90" s="3"/>
      <c r="M90" s="4">
        <f t="shared" si="5"/>
        <v>133</v>
      </c>
      <c r="N90" s="3">
        <v>1</v>
      </c>
    </row>
    <row r="91" spans="1:14" x14ac:dyDescent="0.2">
      <c r="A91" s="3">
        <v>14</v>
      </c>
      <c r="B91" s="1" t="s">
        <v>159</v>
      </c>
      <c r="C91" s="3"/>
      <c r="D91" s="3"/>
      <c r="E91" s="3">
        <v>44</v>
      </c>
      <c r="F91" s="3">
        <v>46</v>
      </c>
      <c r="G91" s="3"/>
      <c r="H91" s="3"/>
      <c r="I91" s="3"/>
      <c r="J91" s="3"/>
      <c r="K91" s="3"/>
      <c r="L91" s="3"/>
      <c r="M91" s="4">
        <f t="shared" si="5"/>
        <v>90</v>
      </c>
      <c r="N91" s="3">
        <v>1</v>
      </c>
    </row>
    <row r="92" spans="1:14" x14ac:dyDescent="0.2">
      <c r="A92" s="3">
        <v>15</v>
      </c>
      <c r="B92" s="1" t="s">
        <v>198</v>
      </c>
      <c r="C92" s="3"/>
      <c r="D92" s="3"/>
      <c r="E92" s="3">
        <v>41</v>
      </c>
      <c r="F92" s="3">
        <v>44</v>
      </c>
      <c r="G92" s="3"/>
      <c r="H92" s="3"/>
      <c r="I92" s="3"/>
      <c r="J92" s="3"/>
      <c r="K92" s="3"/>
      <c r="L92" s="3"/>
      <c r="M92" s="4">
        <f t="shared" si="5"/>
        <v>85</v>
      </c>
      <c r="N92" s="3">
        <v>1</v>
      </c>
    </row>
    <row r="93" spans="1:14" x14ac:dyDescent="0.2">
      <c r="A93" s="3">
        <v>16</v>
      </c>
      <c r="B93" s="10" t="s">
        <v>155</v>
      </c>
      <c r="C93" s="3"/>
      <c r="D93" s="14">
        <v>45</v>
      </c>
      <c r="E93" s="3">
        <v>40</v>
      </c>
      <c r="F93" s="3"/>
      <c r="G93" s="3"/>
      <c r="H93" s="3"/>
      <c r="I93" s="3"/>
      <c r="J93" s="3"/>
      <c r="K93" s="3"/>
      <c r="L93" s="3"/>
      <c r="M93" s="4">
        <f t="shared" si="5"/>
        <v>85</v>
      </c>
      <c r="N93" s="3">
        <v>1</v>
      </c>
    </row>
    <row r="94" spans="1:14" x14ac:dyDescent="0.2">
      <c r="A94" s="3">
        <v>17</v>
      </c>
      <c r="B94" s="1" t="s">
        <v>197</v>
      </c>
      <c r="C94" s="3"/>
      <c r="D94" s="3"/>
      <c r="E94" s="3">
        <v>42</v>
      </c>
      <c r="F94" s="3">
        <v>40</v>
      </c>
      <c r="G94" s="3"/>
      <c r="H94" s="3"/>
      <c r="I94" s="3"/>
      <c r="J94" s="3"/>
      <c r="K94" s="3"/>
      <c r="L94" s="3"/>
      <c r="M94" s="4">
        <f t="shared" si="5"/>
        <v>82</v>
      </c>
      <c r="N94" s="3">
        <v>1</v>
      </c>
    </row>
    <row r="95" spans="1:14" x14ac:dyDescent="0.2">
      <c r="A95" s="3">
        <v>18</v>
      </c>
      <c r="B95" s="10" t="s">
        <v>156</v>
      </c>
      <c r="C95" s="3"/>
      <c r="D95" s="14">
        <v>43</v>
      </c>
      <c r="E95" s="3">
        <v>39</v>
      </c>
      <c r="F95" s="3"/>
      <c r="G95" s="3"/>
      <c r="H95" s="3"/>
      <c r="I95" s="3"/>
      <c r="J95" s="3"/>
      <c r="K95" s="3"/>
      <c r="L95" s="3"/>
      <c r="M95" s="4">
        <f t="shared" si="5"/>
        <v>82</v>
      </c>
      <c r="N95" s="3">
        <v>1</v>
      </c>
    </row>
    <row r="96" spans="1:14" x14ac:dyDescent="0.2">
      <c r="A96" s="3">
        <v>19</v>
      </c>
      <c r="B96" s="10" t="s">
        <v>154</v>
      </c>
      <c r="C96" s="3"/>
      <c r="D96" s="14">
        <v>46</v>
      </c>
      <c r="E96" s="3"/>
      <c r="F96" s="3"/>
      <c r="G96" s="3"/>
      <c r="H96" s="3"/>
      <c r="I96" s="3"/>
      <c r="J96" s="3"/>
      <c r="K96" s="3"/>
      <c r="L96" s="3"/>
      <c r="M96" s="4">
        <f t="shared" si="5"/>
        <v>46</v>
      </c>
      <c r="N96" s="3">
        <v>1</v>
      </c>
    </row>
    <row r="97" spans="1:14" x14ac:dyDescent="0.2">
      <c r="A97" s="3">
        <v>20</v>
      </c>
      <c r="B97" s="10" t="s">
        <v>124</v>
      </c>
      <c r="C97" s="3">
        <v>45</v>
      </c>
      <c r="D97" s="14"/>
      <c r="E97" s="3"/>
      <c r="F97" s="3"/>
      <c r="G97" s="3"/>
      <c r="H97" s="3"/>
      <c r="I97" s="3"/>
      <c r="J97" s="3"/>
      <c r="K97" s="3"/>
      <c r="L97" s="3"/>
      <c r="M97" s="4">
        <f t="shared" si="5"/>
        <v>45</v>
      </c>
      <c r="N97" s="3">
        <v>1</v>
      </c>
    </row>
    <row r="98" spans="1:14" x14ac:dyDescent="0.2">
      <c r="A98" s="3">
        <v>21</v>
      </c>
      <c r="B98" s="10" t="s">
        <v>215</v>
      </c>
      <c r="C98" s="10"/>
      <c r="D98" s="10"/>
      <c r="E98" s="10"/>
      <c r="F98" s="3">
        <v>45</v>
      </c>
      <c r="G98" s="3"/>
      <c r="H98" s="3"/>
      <c r="I98" s="3"/>
      <c r="J98" s="3"/>
      <c r="K98" s="3"/>
      <c r="L98" s="3"/>
      <c r="M98" s="4">
        <f t="shared" si="5"/>
        <v>45</v>
      </c>
      <c r="N98" s="3">
        <v>1</v>
      </c>
    </row>
    <row r="99" spans="1:14" x14ac:dyDescent="0.2">
      <c r="A99" s="3">
        <v>22</v>
      </c>
      <c r="B99" s="10" t="s">
        <v>125</v>
      </c>
      <c r="C99" s="3">
        <v>44</v>
      </c>
      <c r="D99" s="14"/>
      <c r="E99" s="3"/>
      <c r="F99" s="3"/>
      <c r="G99" s="3"/>
      <c r="H99" s="3"/>
      <c r="I99" s="3"/>
      <c r="J99" s="3"/>
      <c r="K99" s="3"/>
      <c r="L99" s="3"/>
      <c r="M99" s="4">
        <f t="shared" si="5"/>
        <v>44</v>
      </c>
      <c r="N99" s="3">
        <v>1</v>
      </c>
    </row>
    <row r="100" spans="1:14" x14ac:dyDescent="0.2">
      <c r="A100" s="3">
        <v>23</v>
      </c>
      <c r="B100" s="10" t="s">
        <v>127</v>
      </c>
      <c r="C100" s="3">
        <v>42</v>
      </c>
      <c r="D100" s="14"/>
      <c r="E100" s="3"/>
      <c r="F100" s="3"/>
      <c r="G100" s="3"/>
      <c r="H100" s="3"/>
      <c r="I100" s="3"/>
      <c r="J100" s="3"/>
      <c r="K100" s="3"/>
      <c r="L100" s="3"/>
      <c r="M100" s="4">
        <f t="shared" si="5"/>
        <v>42</v>
      </c>
      <c r="N100" s="3">
        <v>1</v>
      </c>
    </row>
    <row r="101" spans="1:14" x14ac:dyDescent="0.2">
      <c r="A101" s="3">
        <v>24</v>
      </c>
      <c r="B101" s="10" t="s">
        <v>157</v>
      </c>
      <c r="C101" s="3"/>
      <c r="D101" s="14">
        <v>42</v>
      </c>
      <c r="E101" s="3"/>
      <c r="F101" s="3"/>
      <c r="G101" s="3"/>
      <c r="H101" s="3"/>
      <c r="I101" s="3"/>
      <c r="J101" s="3"/>
      <c r="K101" s="3"/>
      <c r="L101" s="3"/>
      <c r="M101" s="4">
        <f t="shared" si="5"/>
        <v>42</v>
      </c>
      <c r="N101" s="3">
        <v>1</v>
      </c>
    </row>
    <row r="102" spans="1:14" x14ac:dyDescent="0.2">
      <c r="A102" s="3">
        <v>25</v>
      </c>
      <c r="B102" s="10" t="s">
        <v>129</v>
      </c>
      <c r="C102" s="3">
        <v>40</v>
      </c>
      <c r="D102" s="14"/>
      <c r="E102" s="3"/>
      <c r="F102" s="3"/>
      <c r="G102" s="3"/>
      <c r="H102" s="3"/>
      <c r="I102" s="3"/>
      <c r="J102" s="3"/>
      <c r="K102" s="3"/>
      <c r="L102" s="3"/>
      <c r="M102" s="4">
        <f t="shared" si="5"/>
        <v>40</v>
      </c>
      <c r="N102" s="3">
        <v>1</v>
      </c>
    </row>
    <row r="103" spans="1:14" x14ac:dyDescent="0.2">
      <c r="A103" s="3">
        <v>26</v>
      </c>
      <c r="B103" s="10" t="s">
        <v>130</v>
      </c>
      <c r="C103" s="3">
        <v>39</v>
      </c>
      <c r="D103" s="14"/>
      <c r="E103" s="3"/>
      <c r="F103" s="3"/>
      <c r="G103" s="3"/>
      <c r="H103" s="3"/>
      <c r="I103" s="3"/>
      <c r="J103" s="3"/>
      <c r="K103" s="3"/>
      <c r="L103" s="3"/>
      <c r="M103" s="4">
        <f t="shared" si="5"/>
        <v>39</v>
      </c>
      <c r="N103" s="3">
        <v>1</v>
      </c>
    </row>
    <row r="104" spans="1:14" x14ac:dyDescent="0.2">
      <c r="A104" s="3">
        <v>27</v>
      </c>
      <c r="B104" s="1" t="s">
        <v>166</v>
      </c>
      <c r="C104" s="3"/>
      <c r="D104" s="3"/>
      <c r="E104" s="3">
        <v>38</v>
      </c>
      <c r="F104" s="3"/>
      <c r="G104" s="3"/>
      <c r="H104" s="3"/>
      <c r="I104" s="3"/>
      <c r="J104" s="3"/>
      <c r="K104" s="3"/>
      <c r="L104" s="3"/>
      <c r="M104" s="4">
        <f t="shared" si="5"/>
        <v>38</v>
      </c>
      <c r="N104" s="3">
        <v>1</v>
      </c>
    </row>
    <row r="105" spans="1:14" x14ac:dyDescent="0.2">
      <c r="A105" s="3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3"/>
    </row>
    <row r="106" spans="1:14" x14ac:dyDescent="0.2">
      <c r="A106" s="15"/>
      <c r="B106" s="13" t="s">
        <v>167</v>
      </c>
      <c r="C106" s="3" t="s">
        <v>3</v>
      </c>
      <c r="D106" s="14" t="s">
        <v>4</v>
      </c>
      <c r="E106" s="3" t="s">
        <v>5</v>
      </c>
      <c r="F106" s="3" t="s">
        <v>6</v>
      </c>
      <c r="G106" s="3" t="s">
        <v>7</v>
      </c>
      <c r="H106" s="3" t="s">
        <v>8</v>
      </c>
      <c r="I106" s="14" t="s">
        <v>168</v>
      </c>
      <c r="J106" s="14" t="s">
        <v>169</v>
      </c>
      <c r="K106" s="14" t="s">
        <v>170</v>
      </c>
      <c r="L106" s="14" t="s">
        <v>171</v>
      </c>
      <c r="M106" s="4" t="s">
        <v>10</v>
      </c>
      <c r="N106" s="3"/>
    </row>
    <row r="107" spans="1:14" x14ac:dyDescent="0.2">
      <c r="A107" s="3">
        <v>1</v>
      </c>
      <c r="B107" s="10" t="s">
        <v>132</v>
      </c>
      <c r="C107" s="3">
        <v>100</v>
      </c>
      <c r="D107" s="14">
        <v>46</v>
      </c>
      <c r="E107" s="3">
        <v>90</v>
      </c>
      <c r="F107" s="3">
        <v>100</v>
      </c>
      <c r="G107" s="3"/>
      <c r="H107" s="3"/>
      <c r="I107" s="3"/>
      <c r="J107" s="3"/>
      <c r="K107" s="3"/>
      <c r="L107" s="3"/>
      <c r="M107" s="4">
        <f t="shared" ref="M107:M114" si="6">SUM(C107:L107)</f>
        <v>336</v>
      </c>
      <c r="N107" s="3">
        <v>1</v>
      </c>
    </row>
    <row r="108" spans="1:14" x14ac:dyDescent="0.2">
      <c r="A108" s="3">
        <v>2</v>
      </c>
      <c r="B108" s="10" t="s">
        <v>133</v>
      </c>
      <c r="C108" s="3">
        <v>90</v>
      </c>
      <c r="D108" s="14">
        <v>80</v>
      </c>
      <c r="E108" s="3">
        <v>100</v>
      </c>
      <c r="F108" s="3">
        <v>49</v>
      </c>
      <c r="G108" s="3"/>
      <c r="H108" s="3"/>
      <c r="I108" s="3"/>
      <c r="J108" s="3"/>
      <c r="K108" s="3"/>
      <c r="L108" s="3"/>
      <c r="M108" s="4">
        <f t="shared" si="6"/>
        <v>319</v>
      </c>
      <c r="N108" s="3">
        <v>1</v>
      </c>
    </row>
    <row r="109" spans="1:14" x14ac:dyDescent="0.2">
      <c r="A109" s="3">
        <v>3</v>
      </c>
      <c r="B109" s="10" t="s">
        <v>134</v>
      </c>
      <c r="C109" s="3">
        <v>80</v>
      </c>
      <c r="D109" s="14">
        <v>45</v>
      </c>
      <c r="E109" s="3">
        <v>49</v>
      </c>
      <c r="F109" s="3">
        <v>70</v>
      </c>
      <c r="G109" s="3"/>
      <c r="H109" s="3"/>
      <c r="I109" s="3"/>
      <c r="J109" s="3"/>
      <c r="K109" s="3"/>
      <c r="L109" s="3"/>
      <c r="M109" s="4">
        <f t="shared" si="6"/>
        <v>244</v>
      </c>
      <c r="N109" s="3">
        <v>1</v>
      </c>
    </row>
    <row r="110" spans="1:14" x14ac:dyDescent="0.2">
      <c r="A110" s="3">
        <v>4</v>
      </c>
      <c r="B110" s="10" t="s">
        <v>128</v>
      </c>
      <c r="C110" s="3">
        <v>41</v>
      </c>
      <c r="D110" s="14">
        <v>70</v>
      </c>
      <c r="E110" s="3">
        <v>80</v>
      </c>
      <c r="F110" s="3">
        <v>50</v>
      </c>
      <c r="G110" s="3"/>
      <c r="H110" s="3"/>
      <c r="I110" s="3"/>
      <c r="J110" s="3"/>
      <c r="K110" s="3"/>
      <c r="L110" s="3"/>
      <c r="M110" s="4">
        <f t="shared" si="6"/>
        <v>241</v>
      </c>
      <c r="N110" s="3">
        <v>1</v>
      </c>
    </row>
    <row r="111" spans="1:14" x14ac:dyDescent="0.2">
      <c r="A111" s="3">
        <v>5</v>
      </c>
      <c r="B111" s="10" t="s">
        <v>137</v>
      </c>
      <c r="C111" s="3">
        <v>50</v>
      </c>
      <c r="D111" s="14">
        <v>44</v>
      </c>
      <c r="E111" s="3">
        <v>45</v>
      </c>
      <c r="F111" s="3">
        <v>46</v>
      </c>
      <c r="G111" s="3"/>
      <c r="H111" s="3"/>
      <c r="I111" s="3"/>
      <c r="J111" s="3"/>
      <c r="K111" s="3"/>
      <c r="L111" s="3"/>
      <c r="M111" s="4">
        <f t="shared" si="6"/>
        <v>185</v>
      </c>
      <c r="N111" s="3">
        <v>1</v>
      </c>
    </row>
    <row r="112" spans="1:14" x14ac:dyDescent="0.2">
      <c r="A112" s="3">
        <v>6</v>
      </c>
      <c r="B112" s="10" t="s">
        <v>162</v>
      </c>
      <c r="C112" s="3"/>
      <c r="D112" s="14">
        <v>49</v>
      </c>
      <c r="E112" s="3">
        <v>60</v>
      </c>
      <c r="F112" s="3">
        <v>60</v>
      </c>
      <c r="G112" s="3"/>
      <c r="H112" s="3"/>
      <c r="I112" s="3"/>
      <c r="J112" s="3"/>
      <c r="K112" s="3"/>
      <c r="L112" s="3"/>
      <c r="M112" s="4">
        <f t="shared" si="6"/>
        <v>169</v>
      </c>
      <c r="N112" s="3">
        <v>1</v>
      </c>
    </row>
    <row r="113" spans="1:14" x14ac:dyDescent="0.2">
      <c r="A113" s="3">
        <v>7</v>
      </c>
      <c r="B113" s="10" t="s">
        <v>135</v>
      </c>
      <c r="C113" s="3">
        <v>70</v>
      </c>
      <c r="D113" s="14">
        <v>43</v>
      </c>
      <c r="E113" s="3">
        <v>46</v>
      </c>
      <c r="F113" s="3"/>
      <c r="G113" s="3"/>
      <c r="H113" s="3"/>
      <c r="I113" s="3"/>
      <c r="J113" s="3"/>
      <c r="K113" s="3"/>
      <c r="L113" s="3"/>
      <c r="M113" s="4">
        <f t="shared" si="6"/>
        <v>159</v>
      </c>
      <c r="N113" s="3">
        <v>1</v>
      </c>
    </row>
    <row r="114" spans="1:14" x14ac:dyDescent="0.2">
      <c r="A114" s="3">
        <v>8</v>
      </c>
      <c r="B114" s="10" t="s">
        <v>136</v>
      </c>
      <c r="C114" s="3">
        <v>60</v>
      </c>
      <c r="D114" s="14">
        <v>48</v>
      </c>
      <c r="E114" s="3">
        <v>50</v>
      </c>
      <c r="F114" s="3"/>
      <c r="G114" s="3"/>
      <c r="H114" s="3"/>
      <c r="I114" s="3"/>
      <c r="J114" s="3"/>
      <c r="K114" s="3"/>
      <c r="L114" s="3"/>
      <c r="M114" s="4">
        <f t="shared" si="6"/>
        <v>158</v>
      </c>
      <c r="N114" s="3">
        <v>1</v>
      </c>
    </row>
    <row r="115" spans="1:14" x14ac:dyDescent="0.2">
      <c r="A115" s="3">
        <v>9</v>
      </c>
      <c r="B115" s="1" t="s">
        <v>200</v>
      </c>
      <c r="C115" s="3"/>
      <c r="D115" s="14">
        <v>60</v>
      </c>
      <c r="E115" s="3">
        <v>70</v>
      </c>
      <c r="F115" s="3">
        <v>80</v>
      </c>
      <c r="G115" s="3"/>
      <c r="H115" s="3"/>
      <c r="I115" s="3"/>
      <c r="J115" s="3"/>
      <c r="K115" s="3"/>
      <c r="L115" s="3"/>
      <c r="M115" s="4">
        <f>SUM(E115:L115)</f>
        <v>150</v>
      </c>
      <c r="N115" s="3">
        <v>1</v>
      </c>
    </row>
    <row r="116" spans="1:14" x14ac:dyDescent="0.2">
      <c r="A116" s="3">
        <v>10</v>
      </c>
      <c r="B116" s="10" t="s">
        <v>125</v>
      </c>
      <c r="C116" s="3"/>
      <c r="D116" s="14">
        <v>50</v>
      </c>
      <c r="E116" s="3"/>
      <c r="F116" s="3">
        <v>90</v>
      </c>
      <c r="G116" s="3"/>
      <c r="H116" s="3"/>
      <c r="I116" s="3"/>
      <c r="J116" s="3"/>
      <c r="K116" s="3"/>
      <c r="L116" s="3"/>
      <c r="M116" s="4">
        <f>SUM(C116:L116)</f>
        <v>140</v>
      </c>
      <c r="N116" s="3">
        <v>1</v>
      </c>
    </row>
    <row r="117" spans="1:14" x14ac:dyDescent="0.2">
      <c r="A117" s="3">
        <v>11</v>
      </c>
      <c r="B117" s="10" t="s">
        <v>159</v>
      </c>
      <c r="C117" s="3"/>
      <c r="D117" s="14">
        <v>100</v>
      </c>
      <c r="E117" s="3"/>
      <c r="F117" s="3"/>
      <c r="G117" s="3"/>
      <c r="H117" s="3"/>
      <c r="I117" s="3"/>
      <c r="J117" s="3"/>
      <c r="K117" s="3"/>
      <c r="L117" s="3"/>
      <c r="M117" s="4">
        <f>SUM(C117:L117)</f>
        <v>100</v>
      </c>
      <c r="N117" s="3">
        <v>1</v>
      </c>
    </row>
    <row r="118" spans="1:14" x14ac:dyDescent="0.2">
      <c r="A118" s="3">
        <v>12</v>
      </c>
      <c r="B118" s="1" t="s">
        <v>201</v>
      </c>
      <c r="C118" s="3"/>
      <c r="D118" s="3"/>
      <c r="E118" s="3">
        <v>48</v>
      </c>
      <c r="F118" s="3">
        <v>48</v>
      </c>
      <c r="G118" s="3"/>
      <c r="H118" s="3"/>
      <c r="I118" s="3"/>
      <c r="J118" s="3"/>
      <c r="K118" s="3"/>
      <c r="L118" s="3"/>
      <c r="M118" s="4">
        <f>SUM(E118:L118)</f>
        <v>96</v>
      </c>
      <c r="N118" s="3">
        <v>1</v>
      </c>
    </row>
    <row r="119" spans="1:14" x14ac:dyDescent="0.2">
      <c r="A119" s="3">
        <v>13</v>
      </c>
      <c r="B119" s="1" t="s">
        <v>202</v>
      </c>
      <c r="C119" s="3"/>
      <c r="D119" s="3"/>
      <c r="E119" s="3">
        <v>47</v>
      </c>
      <c r="F119" s="3">
        <v>47</v>
      </c>
      <c r="G119" s="3"/>
      <c r="H119" s="3"/>
      <c r="I119" s="3"/>
      <c r="J119" s="3"/>
      <c r="K119" s="3"/>
      <c r="L119" s="3"/>
      <c r="M119" s="4">
        <f>SUM(E119:L119)</f>
        <v>94</v>
      </c>
      <c r="N119" s="3">
        <v>1</v>
      </c>
    </row>
    <row r="120" spans="1:14" x14ac:dyDescent="0.2">
      <c r="A120" s="3">
        <v>14</v>
      </c>
      <c r="B120" s="10" t="s">
        <v>138</v>
      </c>
      <c r="C120" s="3">
        <v>49</v>
      </c>
      <c r="D120" s="14">
        <v>42</v>
      </c>
      <c r="E120" s="3"/>
      <c r="F120" s="3"/>
      <c r="G120" s="3"/>
      <c r="H120" s="3"/>
      <c r="I120" s="3"/>
      <c r="J120" s="3"/>
      <c r="K120" s="3"/>
      <c r="L120" s="3"/>
      <c r="M120" s="4">
        <f>SUM(C120:L120)</f>
        <v>91</v>
      </c>
      <c r="N120" s="3">
        <v>1</v>
      </c>
    </row>
    <row r="121" spans="1:14" x14ac:dyDescent="0.2">
      <c r="A121" s="3">
        <v>15</v>
      </c>
      <c r="B121" s="10" t="s">
        <v>160</v>
      </c>
      <c r="C121" s="3"/>
      <c r="D121" s="14">
        <v>90</v>
      </c>
      <c r="E121" s="3"/>
      <c r="F121" s="3"/>
      <c r="G121" s="3"/>
      <c r="H121" s="3"/>
      <c r="I121" s="3"/>
      <c r="J121" s="3"/>
      <c r="K121" s="3"/>
      <c r="L121" s="3"/>
      <c r="M121" s="4">
        <f>SUM(C121:L121)</f>
        <v>90</v>
      </c>
      <c r="N121" s="3">
        <v>1</v>
      </c>
    </row>
    <row r="122" spans="1:14" x14ac:dyDescent="0.2">
      <c r="A122" s="3">
        <v>16</v>
      </c>
      <c r="B122" s="10" t="s">
        <v>139</v>
      </c>
      <c r="C122" s="3">
        <v>48</v>
      </c>
      <c r="D122" s="14">
        <v>41</v>
      </c>
      <c r="E122" s="3"/>
      <c r="F122" s="3"/>
      <c r="G122" s="3"/>
      <c r="H122" s="3"/>
      <c r="I122" s="3"/>
      <c r="J122" s="3"/>
      <c r="K122" s="3"/>
      <c r="L122" s="3"/>
      <c r="M122" s="4">
        <f>SUM(C122:L122)</f>
        <v>89</v>
      </c>
      <c r="N122" s="3">
        <v>1</v>
      </c>
    </row>
    <row r="123" spans="1:14" x14ac:dyDescent="0.2">
      <c r="A123" s="3">
        <v>17</v>
      </c>
      <c r="B123" s="10" t="s">
        <v>163</v>
      </c>
      <c r="C123" s="3"/>
      <c r="D123" s="14">
        <v>47</v>
      </c>
      <c r="E123" s="3"/>
      <c r="F123" s="3"/>
      <c r="G123" s="3"/>
      <c r="H123" s="3"/>
      <c r="I123" s="3"/>
      <c r="J123" s="3"/>
      <c r="K123" s="3"/>
      <c r="L123" s="3"/>
      <c r="M123" s="4">
        <f>SUM(C123:L123)</f>
        <v>47</v>
      </c>
      <c r="N123" s="3">
        <v>1</v>
      </c>
    </row>
    <row r="124" spans="1:14" x14ac:dyDescent="0.2">
      <c r="A124" s="3">
        <v>18</v>
      </c>
      <c r="B124" s="1" t="s">
        <v>203</v>
      </c>
      <c r="C124" s="3"/>
      <c r="D124" s="3"/>
      <c r="E124" s="3">
        <v>44</v>
      </c>
      <c r="F124" s="3"/>
      <c r="G124" s="3"/>
      <c r="H124" s="3"/>
      <c r="I124" s="3"/>
      <c r="J124" s="3"/>
      <c r="K124" s="3"/>
      <c r="L124" s="3"/>
      <c r="M124" s="4">
        <f>SUM(C124:L124)</f>
        <v>44</v>
      </c>
      <c r="N124" s="3">
        <v>1</v>
      </c>
    </row>
    <row r="125" spans="1:14" x14ac:dyDescent="0.2">
      <c r="A125" s="3"/>
      <c r="B125" s="10"/>
      <c r="C125" s="3"/>
      <c r="D125" s="14"/>
      <c r="E125" s="3"/>
      <c r="F125" s="3"/>
      <c r="G125" s="3"/>
      <c r="H125" s="3"/>
      <c r="I125" s="3"/>
      <c r="J125" s="3"/>
      <c r="K125" s="3"/>
      <c r="L125" s="3"/>
      <c r="M125" s="4"/>
      <c r="N125" s="3"/>
    </row>
    <row r="126" spans="1:14" x14ac:dyDescent="0.2">
      <c r="A126" s="3"/>
      <c r="B126" s="10"/>
      <c r="C126" s="3"/>
      <c r="D126" s="14"/>
      <c r="E126" s="3"/>
      <c r="F126" s="3"/>
      <c r="G126" s="3"/>
      <c r="H126" s="3"/>
      <c r="I126" s="3"/>
      <c r="J126" s="3"/>
      <c r="K126" s="3"/>
      <c r="L126" s="3"/>
      <c r="M126" s="4"/>
      <c r="N126" s="4">
        <f>SUM(N1:N125)</f>
        <v>118</v>
      </c>
    </row>
    <row r="127" spans="1:14" x14ac:dyDescent="0.2">
      <c r="A127" s="3"/>
      <c r="B127" s="10"/>
      <c r="C127" s="3"/>
      <c r="D127" s="14"/>
      <c r="E127" s="3"/>
      <c r="F127" s="3"/>
      <c r="G127" s="3"/>
      <c r="H127" s="3"/>
      <c r="I127" s="3"/>
      <c r="J127" s="3"/>
      <c r="K127" s="3"/>
      <c r="L127" s="3"/>
      <c r="M127" s="4"/>
      <c r="N127" s="3"/>
    </row>
    <row r="128" spans="1:14" x14ac:dyDescent="0.2">
      <c r="A128" s="3"/>
      <c r="B128" s="10"/>
      <c r="C128" s="3"/>
      <c r="D128" s="14"/>
      <c r="E128" s="3"/>
      <c r="F128" s="3"/>
      <c r="G128" s="3"/>
      <c r="H128" s="3"/>
      <c r="I128" s="3"/>
      <c r="J128" s="3"/>
      <c r="K128" s="3"/>
      <c r="L128" s="3"/>
      <c r="M128" s="4"/>
      <c r="N128" s="3"/>
    </row>
    <row r="129" spans="1:14" x14ac:dyDescent="0.2">
      <c r="A129" s="3"/>
      <c r="B129" s="10"/>
      <c r="C129" s="3"/>
      <c r="D129" s="14"/>
      <c r="E129" s="3"/>
      <c r="F129" s="3"/>
      <c r="G129" s="3"/>
      <c r="H129" s="3"/>
      <c r="I129" s="3"/>
      <c r="J129" s="3"/>
      <c r="K129" s="3"/>
      <c r="L129" s="3"/>
      <c r="M129" s="4"/>
      <c r="N129" s="3"/>
    </row>
    <row r="130" spans="1:14" x14ac:dyDescent="0.2">
      <c r="A130" s="3"/>
      <c r="B130" s="10"/>
      <c r="C130" s="3"/>
      <c r="D130" s="14"/>
      <c r="E130" s="3"/>
      <c r="F130" s="3"/>
      <c r="G130" s="3"/>
      <c r="H130" s="3"/>
      <c r="I130" s="3"/>
      <c r="J130" s="3"/>
      <c r="K130" s="3"/>
      <c r="L130" s="3"/>
      <c r="M130" s="4"/>
      <c r="N130" s="3"/>
    </row>
    <row r="131" spans="1:14" x14ac:dyDescent="0.2">
      <c r="A131" s="3"/>
      <c r="B131" s="10"/>
      <c r="C131" s="3"/>
      <c r="D131" s="14"/>
      <c r="E131" s="3"/>
      <c r="F131" s="3"/>
      <c r="G131" s="3"/>
      <c r="H131" s="3"/>
      <c r="I131" s="3"/>
      <c r="J131" s="3"/>
      <c r="K131" s="3"/>
      <c r="L131" s="3"/>
      <c r="M131" s="4"/>
      <c r="N131" s="3"/>
    </row>
    <row r="132" spans="1:14" x14ac:dyDescent="0.2">
      <c r="A132" s="3"/>
      <c r="B132" s="10"/>
      <c r="C132" s="3"/>
      <c r="D132" s="14"/>
      <c r="E132" s="3"/>
      <c r="F132" s="3"/>
      <c r="G132" s="3"/>
      <c r="H132" s="3"/>
      <c r="I132" s="3"/>
      <c r="J132" s="3"/>
      <c r="K132" s="3"/>
      <c r="L132" s="3"/>
      <c r="M132" s="4"/>
      <c r="N132" s="3"/>
    </row>
    <row r="133" spans="1:14" x14ac:dyDescent="0.2">
      <c r="A133" s="3"/>
      <c r="B133" s="10"/>
      <c r="C133" s="3"/>
      <c r="D133" s="14"/>
      <c r="E133" s="3"/>
      <c r="F133" s="3"/>
      <c r="G133" s="3"/>
      <c r="H133" s="3"/>
      <c r="I133" s="3"/>
      <c r="J133" s="3"/>
      <c r="K133" s="3"/>
      <c r="L133" s="3"/>
      <c r="M133" s="4"/>
      <c r="N133" s="3"/>
    </row>
    <row r="134" spans="1:14" x14ac:dyDescent="0.2">
      <c r="A134" s="3"/>
      <c r="B134" s="10"/>
      <c r="C134" s="3"/>
      <c r="D134" s="14"/>
      <c r="E134" s="3"/>
      <c r="F134" s="3"/>
      <c r="G134" s="3"/>
      <c r="H134" s="3"/>
      <c r="I134" s="3"/>
      <c r="J134" s="3"/>
      <c r="K134" s="3"/>
      <c r="L134" s="3"/>
      <c r="M134" s="4"/>
      <c r="N134" s="3"/>
    </row>
    <row r="135" spans="1:14" x14ac:dyDescent="0.2">
      <c r="A135" s="3"/>
      <c r="B135" s="10"/>
      <c r="C135" s="3"/>
      <c r="D135" s="14"/>
      <c r="E135" s="3"/>
      <c r="F135" s="3"/>
      <c r="G135" s="3"/>
      <c r="H135" s="3"/>
      <c r="I135" s="3"/>
      <c r="J135" s="3"/>
      <c r="K135" s="3"/>
      <c r="L135" s="3"/>
      <c r="M135" s="4"/>
      <c r="N135" s="3"/>
    </row>
    <row r="136" spans="1:14" x14ac:dyDescent="0.2">
      <c r="A136" s="3"/>
      <c r="B136" s="10"/>
      <c r="C136" s="3"/>
      <c r="D136" s="14"/>
      <c r="E136" s="3"/>
      <c r="F136" s="3"/>
      <c r="G136" s="3"/>
      <c r="H136" s="3"/>
      <c r="I136" s="3"/>
      <c r="J136" s="3"/>
      <c r="K136" s="3"/>
      <c r="L136" s="3"/>
      <c r="M136" s="4"/>
      <c r="N136" s="3"/>
    </row>
    <row r="137" spans="1:14" x14ac:dyDescent="0.2">
      <c r="A137" s="3"/>
      <c r="B137" s="10"/>
      <c r="C137" s="3"/>
      <c r="D137" s="14"/>
      <c r="E137" s="3"/>
      <c r="F137" s="3"/>
      <c r="G137" s="3"/>
      <c r="H137" s="3"/>
      <c r="I137" s="3"/>
      <c r="J137" s="3"/>
      <c r="K137" s="3"/>
      <c r="L137" s="3"/>
      <c r="M137" s="4"/>
      <c r="N137" s="3"/>
    </row>
    <row r="138" spans="1:14" x14ac:dyDescent="0.2">
      <c r="A138" s="3"/>
      <c r="B138" s="10"/>
      <c r="C138" s="3"/>
      <c r="D138" s="14"/>
      <c r="E138" s="3"/>
      <c r="F138" s="3"/>
      <c r="G138" s="3"/>
      <c r="H138" s="3"/>
      <c r="I138" s="3"/>
      <c r="J138" s="3"/>
      <c r="K138" s="3"/>
      <c r="L138" s="3"/>
      <c r="M138" s="4"/>
      <c r="N138" s="3"/>
    </row>
    <row r="139" spans="1:14" x14ac:dyDescent="0.2">
      <c r="A139" s="3"/>
      <c r="B139" s="10"/>
      <c r="C139" s="3"/>
      <c r="D139" s="14"/>
      <c r="E139" s="3"/>
      <c r="F139" s="3"/>
      <c r="G139" s="3"/>
      <c r="H139" s="3"/>
      <c r="I139" s="3"/>
      <c r="J139" s="3"/>
      <c r="K139" s="3"/>
      <c r="L139" s="3"/>
      <c r="M139" s="4"/>
      <c r="N139" s="3"/>
    </row>
    <row r="140" spans="1:14" x14ac:dyDescent="0.2">
      <c r="A140" s="3"/>
      <c r="B140" s="10"/>
      <c r="C140" s="3"/>
      <c r="D140" s="14"/>
      <c r="E140" s="3"/>
      <c r="F140" s="3"/>
      <c r="G140" s="3"/>
      <c r="H140" s="3"/>
      <c r="I140" s="3"/>
      <c r="J140" s="3"/>
      <c r="K140" s="3"/>
      <c r="L140" s="3"/>
      <c r="M140" s="4"/>
      <c r="N140" s="3"/>
    </row>
    <row r="141" spans="1:14" x14ac:dyDescent="0.2">
      <c r="A141" s="3"/>
      <c r="B141" s="10"/>
      <c r="C141" s="3"/>
      <c r="D141" s="14"/>
      <c r="E141" s="3"/>
      <c r="F141" s="3"/>
      <c r="G141" s="3"/>
      <c r="H141" s="3"/>
      <c r="I141" s="3"/>
      <c r="J141" s="3"/>
      <c r="K141" s="3"/>
      <c r="L141" s="3"/>
      <c r="M141" s="4"/>
      <c r="N141" s="3"/>
    </row>
    <row r="142" spans="1:14" x14ac:dyDescent="0.2">
      <c r="A142" s="3"/>
      <c r="B142" s="10"/>
      <c r="C142" s="3"/>
      <c r="D142" s="14"/>
      <c r="E142" s="3"/>
      <c r="F142" s="3"/>
      <c r="G142" s="3"/>
      <c r="H142" s="3"/>
      <c r="I142" s="3"/>
      <c r="J142" s="3"/>
      <c r="K142" s="3"/>
      <c r="L142" s="3"/>
      <c r="M142" s="4"/>
      <c r="N142" s="3"/>
    </row>
    <row r="143" spans="1:14" x14ac:dyDescent="0.2">
      <c r="A143" s="3"/>
      <c r="B143" s="10"/>
      <c r="C143" s="3"/>
      <c r="D143" s="14"/>
      <c r="E143" s="3"/>
      <c r="F143" s="3"/>
      <c r="G143" s="3"/>
      <c r="H143" s="3"/>
      <c r="I143" s="3"/>
      <c r="J143" s="3"/>
      <c r="K143" s="3"/>
      <c r="L143" s="3"/>
      <c r="M143" s="4"/>
      <c r="N143" s="3"/>
    </row>
    <row r="144" spans="1:14" x14ac:dyDescent="0.2">
      <c r="A144" s="3"/>
      <c r="B144" s="10"/>
      <c r="C144" s="3"/>
      <c r="D144" s="14"/>
      <c r="E144" s="3"/>
      <c r="F144" s="3"/>
      <c r="G144" s="3"/>
      <c r="H144" s="3"/>
      <c r="I144" s="3"/>
      <c r="J144" s="3"/>
      <c r="K144" s="3"/>
      <c r="L144" s="3"/>
      <c r="M144" s="4"/>
    </row>
    <row r="145" spans="1:14" x14ac:dyDescent="0.2">
      <c r="A145" s="3"/>
      <c r="B145" s="10"/>
      <c r="C145" s="3"/>
      <c r="D145" s="14"/>
      <c r="E145" s="3"/>
      <c r="F145" s="3"/>
      <c r="G145" s="3"/>
      <c r="H145" s="3"/>
      <c r="I145" s="3"/>
      <c r="J145" s="3"/>
      <c r="K145" s="3"/>
      <c r="L145" s="3"/>
      <c r="M145" s="4"/>
    </row>
    <row r="146" spans="1:14" x14ac:dyDescent="0.2">
      <c r="A146" s="3"/>
      <c r="B146" s="10"/>
      <c r="C146" s="3"/>
      <c r="D146" s="14"/>
      <c r="E146" s="3"/>
      <c r="F146" s="3"/>
      <c r="G146" s="3"/>
      <c r="H146" s="3"/>
      <c r="I146" s="3"/>
      <c r="J146" s="3"/>
      <c r="K146" s="3"/>
      <c r="L146" s="3"/>
      <c r="M146" s="4"/>
    </row>
    <row r="147" spans="1:14" x14ac:dyDescent="0.2">
      <c r="A147" s="3"/>
      <c r="B147" s="10"/>
      <c r="C147" s="3"/>
      <c r="D147" s="14"/>
      <c r="E147" s="3"/>
      <c r="F147" s="3"/>
      <c r="G147" s="3"/>
      <c r="H147" s="3"/>
      <c r="I147" s="3"/>
      <c r="J147" s="3"/>
      <c r="K147" s="3"/>
      <c r="L147" s="3"/>
      <c r="M147" s="4"/>
    </row>
    <row r="148" spans="1:14" x14ac:dyDescent="0.2">
      <c r="A148" s="3"/>
      <c r="B148" s="10"/>
      <c r="C148" s="3"/>
      <c r="D148" s="14"/>
      <c r="E148" s="3"/>
      <c r="F148" s="3"/>
      <c r="G148" s="3"/>
      <c r="H148" s="3"/>
      <c r="I148" s="3"/>
      <c r="J148" s="3"/>
      <c r="K148" s="3"/>
      <c r="L148" s="3"/>
      <c r="M148" s="4"/>
    </row>
    <row r="149" spans="1:14" x14ac:dyDescent="0.2">
      <c r="A149" s="3"/>
      <c r="B149" s="10"/>
      <c r="C149" s="3"/>
      <c r="D149" s="14"/>
      <c r="E149" s="3"/>
      <c r="F149" s="3"/>
      <c r="G149" s="3"/>
      <c r="H149" s="3"/>
      <c r="I149" s="3"/>
      <c r="J149" s="3"/>
      <c r="K149" s="3"/>
      <c r="L149" s="3"/>
      <c r="M149" s="4"/>
    </row>
    <row r="150" spans="1:14" x14ac:dyDescent="0.2">
      <c r="A150" s="3"/>
      <c r="B150" s="10"/>
      <c r="C150" s="3"/>
      <c r="D150" s="14"/>
      <c r="E150" s="3"/>
      <c r="F150" s="3"/>
      <c r="G150" s="3"/>
      <c r="H150" s="3"/>
      <c r="I150" s="3"/>
      <c r="J150" s="3"/>
      <c r="K150" s="3"/>
      <c r="L150" s="3"/>
      <c r="M150" s="4"/>
    </row>
    <row r="151" spans="1:14" x14ac:dyDescent="0.2">
      <c r="A151" s="3"/>
      <c r="B151" s="10"/>
      <c r="C151" s="3"/>
      <c r="D151" s="14"/>
      <c r="E151" s="3"/>
      <c r="F151" s="3"/>
      <c r="G151" s="3"/>
      <c r="H151" s="3"/>
      <c r="I151" s="3"/>
      <c r="J151" s="3"/>
      <c r="K151" s="3"/>
      <c r="L151" s="3"/>
      <c r="M151" s="4"/>
    </row>
    <row r="152" spans="1:14" x14ac:dyDescent="0.2">
      <c r="N152" s="6">
        <f>SUM(N1:N151)</f>
        <v>236</v>
      </c>
    </row>
  </sheetData>
  <sortState xmlns:xlrd2="http://schemas.microsoft.com/office/spreadsheetml/2017/richdata2" ref="B3:M31">
    <sortCondition descending="1" ref="M3:M31"/>
  </sortState>
  <phoneticPr fontId="1" type="noConversion"/>
  <pageMargins left="0.25" right="0.25" top="0.75" bottom="0.75" header="0.3" footer="0.3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topLeftCell="A7" workbookViewId="0">
      <selection activeCell="D9" sqref="D9:D29"/>
    </sheetView>
  </sheetViews>
  <sheetFormatPr defaultColWidth="9.140625" defaultRowHeight="12.75" x14ac:dyDescent="0.2"/>
  <cols>
    <col min="1" max="2" width="5.7109375" style="8" bestFit="1" customWidth="1"/>
    <col min="3" max="3" width="4.42578125" style="8" bestFit="1" customWidth="1"/>
    <col min="4" max="4" width="22.140625" style="8" bestFit="1" customWidth="1"/>
    <col min="5" max="5" width="6.85546875" style="8" bestFit="1" customWidth="1"/>
    <col min="6" max="6" width="5.42578125" style="8" bestFit="1" customWidth="1"/>
    <col min="7" max="7" width="5" style="8" bestFit="1" customWidth="1"/>
    <col min="8" max="8" width="6.42578125" style="8" bestFit="1" customWidth="1"/>
    <col min="9" max="9" width="5" style="8" bestFit="1" customWidth="1"/>
    <col min="10" max="10" width="5.28515625" style="8" bestFit="1" customWidth="1"/>
    <col min="11" max="12" width="5.42578125" style="8" bestFit="1" customWidth="1"/>
    <col min="13" max="16384" width="9.140625" style="8"/>
  </cols>
  <sheetData>
    <row r="1" spans="1:11" x14ac:dyDescent="0.2">
      <c r="A1" t="s">
        <v>78</v>
      </c>
      <c r="B1"/>
      <c r="C1"/>
      <c r="D1"/>
      <c r="E1"/>
      <c r="F1"/>
      <c r="G1"/>
      <c r="H1"/>
      <c r="I1"/>
      <c r="J1"/>
    </row>
    <row r="2" spans="1:11" x14ac:dyDescent="0.2">
      <c r="A2" t="s">
        <v>79</v>
      </c>
      <c r="B2"/>
      <c r="C2"/>
      <c r="D2"/>
      <c r="E2"/>
      <c r="F2"/>
      <c r="G2"/>
      <c r="H2"/>
      <c r="I2"/>
      <c r="J2"/>
    </row>
    <row r="3" spans="1:11" x14ac:dyDescent="0.2">
      <c r="A3"/>
      <c r="B3"/>
      <c r="C3"/>
      <c r="D3"/>
      <c r="E3"/>
      <c r="F3"/>
      <c r="G3"/>
      <c r="H3"/>
      <c r="I3"/>
      <c r="J3"/>
    </row>
    <row r="4" spans="1:11" x14ac:dyDescent="0.2">
      <c r="A4" t="s">
        <v>27</v>
      </c>
      <c r="B4"/>
      <c r="C4"/>
      <c r="D4"/>
      <c r="E4"/>
      <c r="F4"/>
      <c r="G4"/>
      <c r="H4"/>
      <c r="I4"/>
      <c r="J4"/>
    </row>
    <row r="5" spans="1:11" x14ac:dyDescent="0.2">
      <c r="A5"/>
      <c r="B5"/>
      <c r="C5"/>
      <c r="D5"/>
      <c r="E5"/>
      <c r="F5"/>
      <c r="G5"/>
      <c r="H5"/>
      <c r="I5"/>
      <c r="J5"/>
    </row>
    <row r="6" spans="1:11" x14ac:dyDescent="0.2">
      <c r="A6"/>
      <c r="B6"/>
      <c r="C6"/>
      <c r="D6"/>
      <c r="E6"/>
      <c r="F6"/>
      <c r="G6"/>
      <c r="H6"/>
      <c r="I6"/>
      <c r="J6"/>
    </row>
    <row r="7" spans="1:11" x14ac:dyDescent="0.2">
      <c r="A7"/>
      <c r="B7"/>
      <c r="C7"/>
      <c r="D7"/>
      <c r="E7"/>
      <c r="F7"/>
      <c r="G7"/>
      <c r="H7"/>
      <c r="I7"/>
      <c r="J7"/>
    </row>
    <row r="8" spans="1:11" x14ac:dyDescent="0.2">
      <c r="A8" t="s">
        <v>12</v>
      </c>
      <c r="B8" t="s">
        <v>13</v>
      </c>
      <c r="C8" t="s">
        <v>14</v>
      </c>
      <c r="D8" t="s">
        <v>15</v>
      </c>
      <c r="E8" t="s">
        <v>26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s="8" t="s">
        <v>21</v>
      </c>
    </row>
    <row r="9" spans="1:11" x14ac:dyDescent="0.2">
      <c r="A9">
        <v>1</v>
      </c>
      <c r="B9">
        <v>1</v>
      </c>
      <c r="C9" t="s">
        <v>80</v>
      </c>
      <c r="D9" t="s">
        <v>0</v>
      </c>
      <c r="E9" t="s">
        <v>81</v>
      </c>
      <c r="F9">
        <v>2200</v>
      </c>
      <c r="G9">
        <v>6.5</v>
      </c>
      <c r="H9">
        <v>22</v>
      </c>
      <c r="I9">
        <v>30</v>
      </c>
      <c r="J9">
        <v>6</v>
      </c>
      <c r="K9" s="8">
        <v>27</v>
      </c>
    </row>
    <row r="10" spans="1:11" x14ac:dyDescent="0.2">
      <c r="A10">
        <v>2</v>
      </c>
      <c r="B10">
        <v>3</v>
      </c>
      <c r="C10" t="s">
        <v>24</v>
      </c>
      <c r="D10" t="s">
        <v>73</v>
      </c>
      <c r="E10" t="s">
        <v>82</v>
      </c>
      <c r="F10">
        <v>1400</v>
      </c>
      <c r="G10">
        <v>5.5</v>
      </c>
      <c r="H10">
        <v>18.5</v>
      </c>
      <c r="I10">
        <v>27</v>
      </c>
      <c r="J10">
        <v>5</v>
      </c>
      <c r="K10" s="8">
        <v>21</v>
      </c>
    </row>
    <row r="11" spans="1:11" x14ac:dyDescent="0.2">
      <c r="A11">
        <v>3</v>
      </c>
      <c r="B11">
        <v>2</v>
      </c>
      <c r="C11" t="s">
        <v>25</v>
      </c>
      <c r="D11" t="s">
        <v>44</v>
      </c>
      <c r="E11" t="s">
        <v>83</v>
      </c>
      <c r="F11">
        <v>1800</v>
      </c>
      <c r="G11">
        <v>5</v>
      </c>
      <c r="H11">
        <v>20.5</v>
      </c>
      <c r="I11">
        <v>30</v>
      </c>
      <c r="J11">
        <v>5</v>
      </c>
      <c r="K11" s="8">
        <v>23</v>
      </c>
    </row>
    <row r="12" spans="1:11" x14ac:dyDescent="0.2">
      <c r="A12">
        <v>4</v>
      </c>
      <c r="B12">
        <v>4</v>
      </c>
      <c r="C12" t="s">
        <v>25</v>
      </c>
      <c r="D12" t="s">
        <v>1</v>
      </c>
      <c r="E12" t="s">
        <v>84</v>
      </c>
      <c r="F12">
        <v>1800</v>
      </c>
      <c r="G12">
        <v>5</v>
      </c>
      <c r="H12">
        <v>19</v>
      </c>
      <c r="I12">
        <v>27.5</v>
      </c>
      <c r="J12">
        <v>5</v>
      </c>
      <c r="K12" s="8">
        <v>21</v>
      </c>
    </row>
    <row r="13" spans="1:11" x14ac:dyDescent="0.2">
      <c r="A13">
        <v>5</v>
      </c>
      <c r="B13">
        <v>20</v>
      </c>
      <c r="C13"/>
      <c r="D13" t="s">
        <v>85</v>
      </c>
      <c r="E13">
        <v>0</v>
      </c>
      <c r="F13">
        <v>1000</v>
      </c>
      <c r="G13">
        <v>5</v>
      </c>
      <c r="H13">
        <v>15.5</v>
      </c>
      <c r="I13">
        <v>21.5</v>
      </c>
      <c r="J13">
        <v>4</v>
      </c>
      <c r="K13" s="8">
        <v>16</v>
      </c>
    </row>
    <row r="14" spans="1:11" x14ac:dyDescent="0.2">
      <c r="A14">
        <v>6</v>
      </c>
      <c r="B14">
        <v>5</v>
      </c>
      <c r="C14" t="s">
        <v>34</v>
      </c>
      <c r="D14" t="s">
        <v>11</v>
      </c>
      <c r="E14" t="s">
        <v>86</v>
      </c>
      <c r="F14">
        <v>1800</v>
      </c>
      <c r="G14">
        <v>4.5</v>
      </c>
      <c r="H14">
        <v>18</v>
      </c>
      <c r="I14">
        <v>25</v>
      </c>
      <c r="J14">
        <v>4</v>
      </c>
      <c r="K14" s="8">
        <v>20</v>
      </c>
    </row>
    <row r="15" spans="1:11" x14ac:dyDescent="0.2">
      <c r="A15">
        <v>7</v>
      </c>
      <c r="B15">
        <v>16</v>
      </c>
      <c r="C15" t="s">
        <v>24</v>
      </c>
      <c r="D15" t="s">
        <v>49</v>
      </c>
      <c r="E15">
        <v>0</v>
      </c>
      <c r="F15">
        <v>1400</v>
      </c>
      <c r="G15">
        <v>4</v>
      </c>
      <c r="H15">
        <v>19</v>
      </c>
      <c r="I15">
        <v>26.5</v>
      </c>
      <c r="J15">
        <v>4</v>
      </c>
      <c r="K15" s="8">
        <v>19</v>
      </c>
    </row>
    <row r="16" spans="1:11" x14ac:dyDescent="0.2">
      <c r="A16">
        <v>8</v>
      </c>
      <c r="B16">
        <v>8</v>
      </c>
      <c r="C16" t="s">
        <v>25</v>
      </c>
      <c r="D16" t="s">
        <v>30</v>
      </c>
      <c r="E16" t="s">
        <v>87</v>
      </c>
      <c r="F16">
        <v>1800</v>
      </c>
      <c r="G16">
        <v>4</v>
      </c>
      <c r="H16">
        <v>17</v>
      </c>
      <c r="I16">
        <v>26</v>
      </c>
      <c r="J16">
        <v>4</v>
      </c>
      <c r="K16" s="8">
        <v>15</v>
      </c>
    </row>
    <row r="17" spans="1:11" x14ac:dyDescent="0.2">
      <c r="A17">
        <v>9</v>
      </c>
      <c r="B17">
        <v>7</v>
      </c>
      <c r="C17" t="s">
        <v>25</v>
      </c>
      <c r="D17" t="s">
        <v>33</v>
      </c>
      <c r="E17" t="s">
        <v>88</v>
      </c>
      <c r="F17">
        <v>1800</v>
      </c>
      <c r="G17">
        <v>4</v>
      </c>
      <c r="H17">
        <v>15</v>
      </c>
      <c r="I17">
        <v>22</v>
      </c>
      <c r="J17">
        <v>4</v>
      </c>
      <c r="K17" s="8">
        <v>13</v>
      </c>
    </row>
    <row r="18" spans="1:11" x14ac:dyDescent="0.2">
      <c r="A18">
        <v>10</v>
      </c>
      <c r="B18">
        <v>6</v>
      </c>
      <c r="C18" t="s">
        <v>22</v>
      </c>
      <c r="D18" t="s">
        <v>2</v>
      </c>
      <c r="E18" t="s">
        <v>89</v>
      </c>
      <c r="F18">
        <v>1600</v>
      </c>
      <c r="G18">
        <v>4</v>
      </c>
      <c r="H18">
        <v>12.5</v>
      </c>
      <c r="I18">
        <v>17</v>
      </c>
      <c r="J18">
        <v>4</v>
      </c>
      <c r="K18" s="8">
        <v>11</v>
      </c>
    </row>
    <row r="19" spans="1:11" x14ac:dyDescent="0.2">
      <c r="A19">
        <v>11</v>
      </c>
      <c r="B19">
        <v>10</v>
      </c>
      <c r="C19" t="s">
        <v>25</v>
      </c>
      <c r="D19" t="s">
        <v>37</v>
      </c>
      <c r="E19" t="s">
        <v>90</v>
      </c>
      <c r="F19">
        <v>1800</v>
      </c>
      <c r="G19">
        <v>3.5</v>
      </c>
      <c r="H19">
        <v>24.5</v>
      </c>
      <c r="I19">
        <v>35</v>
      </c>
      <c r="J19">
        <v>3</v>
      </c>
      <c r="K19" s="8">
        <v>18</v>
      </c>
    </row>
    <row r="20" spans="1:11" x14ac:dyDescent="0.2">
      <c r="A20">
        <v>12</v>
      </c>
      <c r="B20">
        <v>9</v>
      </c>
      <c r="C20" t="s">
        <v>23</v>
      </c>
      <c r="D20" t="s">
        <v>91</v>
      </c>
      <c r="E20" t="s">
        <v>39</v>
      </c>
      <c r="F20">
        <v>1200</v>
      </c>
      <c r="G20">
        <v>3</v>
      </c>
      <c r="H20">
        <v>21</v>
      </c>
      <c r="I20">
        <v>28.5</v>
      </c>
      <c r="J20">
        <v>3</v>
      </c>
      <c r="K20" s="8">
        <v>16</v>
      </c>
    </row>
    <row r="21" spans="1:11" x14ac:dyDescent="0.2">
      <c r="A21">
        <v>13</v>
      </c>
      <c r="B21">
        <v>15</v>
      </c>
      <c r="C21" t="s">
        <v>24</v>
      </c>
      <c r="D21" t="s">
        <v>92</v>
      </c>
      <c r="E21">
        <v>0</v>
      </c>
      <c r="F21">
        <v>1400</v>
      </c>
      <c r="G21">
        <v>3</v>
      </c>
      <c r="H21">
        <v>19</v>
      </c>
      <c r="I21">
        <v>25.5</v>
      </c>
      <c r="J21">
        <v>2</v>
      </c>
      <c r="K21" s="8">
        <v>11</v>
      </c>
    </row>
    <row r="22" spans="1:11" x14ac:dyDescent="0.2">
      <c r="A22">
        <v>14</v>
      </c>
      <c r="B22">
        <v>12</v>
      </c>
      <c r="C22" t="s">
        <v>24</v>
      </c>
      <c r="D22" t="s">
        <v>77</v>
      </c>
      <c r="E22">
        <v>0</v>
      </c>
      <c r="F22">
        <v>1400</v>
      </c>
      <c r="G22">
        <v>3</v>
      </c>
      <c r="H22">
        <v>19</v>
      </c>
      <c r="I22">
        <v>25</v>
      </c>
      <c r="J22">
        <v>3</v>
      </c>
      <c r="K22" s="8">
        <v>15</v>
      </c>
    </row>
    <row r="23" spans="1:11" x14ac:dyDescent="0.2">
      <c r="A23">
        <v>15</v>
      </c>
      <c r="B23">
        <v>18</v>
      </c>
      <c r="C23" t="s">
        <v>24</v>
      </c>
      <c r="D23" t="s">
        <v>93</v>
      </c>
      <c r="E23">
        <v>0</v>
      </c>
      <c r="F23">
        <v>1250</v>
      </c>
      <c r="G23">
        <v>3</v>
      </c>
      <c r="H23">
        <v>17</v>
      </c>
      <c r="I23">
        <v>24</v>
      </c>
      <c r="J23">
        <v>3</v>
      </c>
      <c r="K23" s="8">
        <v>14</v>
      </c>
    </row>
    <row r="24" spans="1:11" x14ac:dyDescent="0.2">
      <c r="A24">
        <v>16</v>
      </c>
      <c r="B24">
        <v>11</v>
      </c>
      <c r="C24" t="s">
        <v>25</v>
      </c>
      <c r="D24" t="s">
        <v>74</v>
      </c>
      <c r="E24" t="s">
        <v>94</v>
      </c>
      <c r="F24">
        <v>1600</v>
      </c>
      <c r="G24">
        <v>3</v>
      </c>
      <c r="H24">
        <v>12</v>
      </c>
      <c r="I24">
        <v>19</v>
      </c>
      <c r="J24">
        <v>2</v>
      </c>
      <c r="K24" s="8">
        <v>7</v>
      </c>
    </row>
    <row r="25" spans="1:11" x14ac:dyDescent="0.2">
      <c r="A25">
        <v>17</v>
      </c>
      <c r="B25">
        <v>19</v>
      </c>
      <c r="C25" t="s">
        <v>23</v>
      </c>
      <c r="D25" t="s">
        <v>95</v>
      </c>
      <c r="E25">
        <v>0</v>
      </c>
      <c r="F25">
        <v>1200</v>
      </c>
      <c r="G25">
        <v>3</v>
      </c>
      <c r="H25">
        <v>12</v>
      </c>
      <c r="I25">
        <v>16.5</v>
      </c>
      <c r="J25">
        <v>2</v>
      </c>
      <c r="K25" s="8">
        <v>9</v>
      </c>
    </row>
    <row r="26" spans="1:11" x14ac:dyDescent="0.2">
      <c r="A26">
        <v>18</v>
      </c>
      <c r="B26">
        <v>13</v>
      </c>
      <c r="C26" t="s">
        <v>24</v>
      </c>
      <c r="D26" t="s">
        <v>96</v>
      </c>
      <c r="E26">
        <v>0</v>
      </c>
      <c r="F26">
        <v>1400</v>
      </c>
      <c r="G26">
        <v>2.5</v>
      </c>
      <c r="H26">
        <v>14.5</v>
      </c>
      <c r="I26">
        <v>20.5</v>
      </c>
      <c r="J26">
        <v>1</v>
      </c>
      <c r="K26" s="8">
        <v>6.5</v>
      </c>
    </row>
    <row r="27" spans="1:11" x14ac:dyDescent="0.2">
      <c r="A27">
        <v>19</v>
      </c>
      <c r="B27">
        <v>17</v>
      </c>
      <c r="C27" t="s">
        <v>24</v>
      </c>
      <c r="D27" t="s">
        <v>97</v>
      </c>
      <c r="E27">
        <v>0</v>
      </c>
      <c r="F27">
        <v>1400</v>
      </c>
      <c r="G27">
        <v>2.5</v>
      </c>
      <c r="H27">
        <v>13.5</v>
      </c>
      <c r="I27">
        <v>19.5</v>
      </c>
      <c r="J27">
        <v>1</v>
      </c>
      <c r="K27" s="8">
        <v>8.5</v>
      </c>
    </row>
    <row r="28" spans="1:11" x14ac:dyDescent="0.2">
      <c r="A28">
        <v>20</v>
      </c>
      <c r="B28">
        <v>14</v>
      </c>
      <c r="C28" t="s">
        <v>24</v>
      </c>
      <c r="D28" t="s">
        <v>98</v>
      </c>
      <c r="E28">
        <v>0</v>
      </c>
      <c r="F28">
        <v>1400</v>
      </c>
      <c r="G28">
        <v>2</v>
      </c>
      <c r="H28">
        <v>17.5</v>
      </c>
      <c r="I28">
        <v>25</v>
      </c>
      <c r="J28">
        <v>2</v>
      </c>
      <c r="K28" s="8">
        <v>10</v>
      </c>
    </row>
    <row r="29" spans="1:11" x14ac:dyDescent="0.2">
      <c r="A29">
        <v>21</v>
      </c>
      <c r="B29">
        <v>21</v>
      </c>
      <c r="C29"/>
      <c r="D29" t="s">
        <v>40</v>
      </c>
      <c r="E29">
        <v>0</v>
      </c>
      <c r="F29">
        <v>1000</v>
      </c>
      <c r="G29">
        <v>1</v>
      </c>
      <c r="H29">
        <v>15</v>
      </c>
      <c r="I29">
        <v>21.5</v>
      </c>
      <c r="J29">
        <v>0</v>
      </c>
      <c r="K29" s="8">
        <v>7</v>
      </c>
    </row>
    <row r="30" spans="1:11" x14ac:dyDescent="0.2">
      <c r="A30"/>
      <c r="B30"/>
      <c r="C30"/>
      <c r="D30"/>
      <c r="E30"/>
      <c r="F30"/>
      <c r="G30"/>
      <c r="H30"/>
      <c r="I30"/>
      <c r="J30"/>
    </row>
    <row r="32" spans="1:11" x14ac:dyDescent="0.2">
      <c r="A32" s="8" t="s">
        <v>35</v>
      </c>
      <c r="B32" s="8" t="s">
        <v>28</v>
      </c>
    </row>
    <row r="33" spans="1:1" x14ac:dyDescent="0.2">
      <c r="A33" s="8" t="s">
        <v>29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opLeftCell="A4" workbookViewId="0">
      <selection activeCell="D9" sqref="D9:D29"/>
    </sheetView>
  </sheetViews>
  <sheetFormatPr defaultRowHeight="12.75" x14ac:dyDescent="0.2"/>
  <cols>
    <col min="1" max="2" width="5.7109375" bestFit="1" customWidth="1"/>
    <col min="3" max="3" width="4.42578125" bestFit="1" customWidth="1"/>
    <col min="4" max="4" width="22.140625" bestFit="1" customWidth="1"/>
    <col min="5" max="5" width="4.7109375" bestFit="1" customWidth="1"/>
    <col min="6" max="6" width="5.42578125" bestFit="1" customWidth="1"/>
    <col min="7" max="7" width="5" bestFit="1" customWidth="1"/>
    <col min="8" max="8" width="6.42578125" bestFit="1" customWidth="1"/>
    <col min="9" max="9" width="5" bestFit="1" customWidth="1"/>
    <col min="10" max="10" width="5.28515625" bestFit="1" customWidth="1"/>
    <col min="11" max="11" width="5.42578125" bestFit="1" customWidth="1"/>
    <col min="12" max="12" width="5" bestFit="1" customWidth="1"/>
    <col min="13" max="13" width="5.42578125" bestFit="1" customWidth="1"/>
  </cols>
  <sheetData>
    <row r="1" spans="1:11" x14ac:dyDescent="0.2">
      <c r="A1" t="s">
        <v>99</v>
      </c>
    </row>
    <row r="2" spans="1:11" x14ac:dyDescent="0.2">
      <c r="A2" t="s">
        <v>79</v>
      </c>
    </row>
    <row r="4" spans="1:11" x14ac:dyDescent="0.2">
      <c r="A4" t="s">
        <v>27</v>
      </c>
    </row>
    <row r="8" spans="1:11" x14ac:dyDescent="0.2">
      <c r="A8" t="s">
        <v>12</v>
      </c>
      <c r="B8" t="s">
        <v>13</v>
      </c>
      <c r="C8" t="s">
        <v>14</v>
      </c>
      <c r="D8" t="s">
        <v>15</v>
      </c>
      <c r="E8" t="s">
        <v>26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</row>
    <row r="9" spans="1:11" x14ac:dyDescent="0.2">
      <c r="A9">
        <v>1</v>
      </c>
      <c r="B9">
        <v>5</v>
      </c>
      <c r="C9" t="s">
        <v>24</v>
      </c>
      <c r="D9" t="s">
        <v>43</v>
      </c>
      <c r="E9">
        <v>0</v>
      </c>
      <c r="F9">
        <v>1400</v>
      </c>
      <c r="G9">
        <v>7</v>
      </c>
      <c r="H9">
        <v>20</v>
      </c>
      <c r="I9">
        <v>26</v>
      </c>
      <c r="J9">
        <v>7</v>
      </c>
      <c r="K9">
        <v>28</v>
      </c>
    </row>
    <row r="10" spans="1:11" x14ac:dyDescent="0.2">
      <c r="A10">
        <v>2</v>
      </c>
      <c r="B10">
        <v>2</v>
      </c>
      <c r="C10" t="s">
        <v>24</v>
      </c>
      <c r="D10" t="s">
        <v>38</v>
      </c>
      <c r="E10">
        <v>0</v>
      </c>
      <c r="F10">
        <v>1400</v>
      </c>
      <c r="G10">
        <v>5</v>
      </c>
      <c r="H10">
        <v>21.5</v>
      </c>
      <c r="I10">
        <v>31.5</v>
      </c>
      <c r="J10">
        <v>5</v>
      </c>
      <c r="K10">
        <v>22</v>
      </c>
    </row>
    <row r="11" spans="1:11" x14ac:dyDescent="0.2">
      <c r="A11">
        <v>3</v>
      </c>
      <c r="B11">
        <v>8</v>
      </c>
      <c r="C11" t="s">
        <v>23</v>
      </c>
      <c r="D11" t="s">
        <v>42</v>
      </c>
      <c r="E11">
        <v>0</v>
      </c>
      <c r="F11">
        <v>1200</v>
      </c>
      <c r="G11">
        <v>5</v>
      </c>
      <c r="H11">
        <v>20.5</v>
      </c>
      <c r="I11">
        <v>30.5</v>
      </c>
      <c r="J11">
        <v>5</v>
      </c>
      <c r="K11">
        <v>21</v>
      </c>
    </row>
    <row r="12" spans="1:11" x14ac:dyDescent="0.2">
      <c r="A12">
        <v>4</v>
      </c>
      <c r="B12">
        <v>19</v>
      </c>
      <c r="D12" t="s">
        <v>100</v>
      </c>
      <c r="E12">
        <v>0</v>
      </c>
      <c r="F12">
        <v>1000</v>
      </c>
      <c r="G12">
        <v>5</v>
      </c>
      <c r="H12">
        <v>20</v>
      </c>
      <c r="I12">
        <v>29</v>
      </c>
      <c r="J12">
        <v>5</v>
      </c>
      <c r="K12">
        <v>19</v>
      </c>
    </row>
    <row r="13" spans="1:11" x14ac:dyDescent="0.2">
      <c r="A13">
        <v>5</v>
      </c>
      <c r="B13">
        <v>9</v>
      </c>
      <c r="C13" t="s">
        <v>23</v>
      </c>
      <c r="D13" t="s">
        <v>101</v>
      </c>
      <c r="E13">
        <v>0</v>
      </c>
      <c r="F13">
        <v>1200</v>
      </c>
      <c r="G13">
        <v>4</v>
      </c>
      <c r="H13">
        <v>23</v>
      </c>
      <c r="I13">
        <v>32</v>
      </c>
      <c r="J13">
        <v>4</v>
      </c>
      <c r="K13">
        <v>18</v>
      </c>
    </row>
    <row r="14" spans="1:11" x14ac:dyDescent="0.2">
      <c r="A14">
        <v>6</v>
      </c>
      <c r="B14">
        <v>1</v>
      </c>
      <c r="C14" t="s">
        <v>24</v>
      </c>
      <c r="D14" t="s">
        <v>57</v>
      </c>
      <c r="E14">
        <v>0</v>
      </c>
      <c r="F14">
        <v>1400</v>
      </c>
      <c r="G14">
        <v>4</v>
      </c>
      <c r="H14">
        <v>22</v>
      </c>
      <c r="I14">
        <v>32.5</v>
      </c>
      <c r="J14">
        <v>4</v>
      </c>
      <c r="K14">
        <v>19</v>
      </c>
    </row>
    <row r="15" spans="1:11" x14ac:dyDescent="0.2">
      <c r="A15">
        <v>7</v>
      </c>
      <c r="B15">
        <v>3</v>
      </c>
      <c r="C15" t="s">
        <v>24</v>
      </c>
      <c r="D15" t="s">
        <v>102</v>
      </c>
      <c r="E15">
        <v>0</v>
      </c>
      <c r="F15">
        <v>1400</v>
      </c>
      <c r="G15">
        <v>4</v>
      </c>
      <c r="H15">
        <v>19</v>
      </c>
      <c r="I15">
        <v>26</v>
      </c>
      <c r="J15">
        <v>4</v>
      </c>
      <c r="K15">
        <v>15</v>
      </c>
    </row>
    <row r="16" spans="1:11" x14ac:dyDescent="0.2">
      <c r="A16">
        <v>8</v>
      </c>
      <c r="B16">
        <v>11</v>
      </c>
      <c r="C16" t="s">
        <v>23</v>
      </c>
      <c r="D16" t="s">
        <v>103</v>
      </c>
      <c r="E16">
        <v>0</v>
      </c>
      <c r="F16">
        <v>1200</v>
      </c>
      <c r="G16">
        <v>4</v>
      </c>
      <c r="H16">
        <v>17.5</v>
      </c>
      <c r="I16">
        <v>23.5</v>
      </c>
      <c r="J16">
        <v>4</v>
      </c>
      <c r="K16">
        <v>15</v>
      </c>
    </row>
    <row r="17" spans="1:11" x14ac:dyDescent="0.2">
      <c r="A17">
        <v>9</v>
      </c>
      <c r="B17">
        <v>7</v>
      </c>
      <c r="C17" t="s">
        <v>24</v>
      </c>
      <c r="D17" t="s">
        <v>104</v>
      </c>
      <c r="E17">
        <v>0</v>
      </c>
      <c r="F17">
        <v>1250</v>
      </c>
      <c r="G17">
        <v>4</v>
      </c>
      <c r="H17">
        <v>16.5</v>
      </c>
      <c r="I17">
        <v>23</v>
      </c>
      <c r="J17">
        <v>4</v>
      </c>
      <c r="K17">
        <v>15</v>
      </c>
    </row>
    <row r="18" spans="1:11" x14ac:dyDescent="0.2">
      <c r="A18">
        <v>10</v>
      </c>
      <c r="B18">
        <v>13</v>
      </c>
      <c r="C18" t="s">
        <v>23</v>
      </c>
      <c r="D18" t="s">
        <v>41</v>
      </c>
      <c r="E18">
        <v>0</v>
      </c>
      <c r="F18">
        <v>1200</v>
      </c>
      <c r="G18">
        <v>4</v>
      </c>
      <c r="H18">
        <v>15</v>
      </c>
      <c r="I18">
        <v>20.5</v>
      </c>
      <c r="J18">
        <v>4</v>
      </c>
      <c r="K18">
        <v>14</v>
      </c>
    </row>
    <row r="19" spans="1:11" x14ac:dyDescent="0.2">
      <c r="A19">
        <v>11</v>
      </c>
      <c r="B19">
        <v>16</v>
      </c>
      <c r="D19" t="s">
        <v>105</v>
      </c>
      <c r="E19">
        <v>0</v>
      </c>
      <c r="F19">
        <v>1000</v>
      </c>
      <c r="G19">
        <v>3.5</v>
      </c>
      <c r="H19">
        <v>18.5</v>
      </c>
      <c r="I19">
        <v>25.5</v>
      </c>
      <c r="J19">
        <v>3</v>
      </c>
      <c r="K19">
        <v>18</v>
      </c>
    </row>
    <row r="20" spans="1:11" x14ac:dyDescent="0.2">
      <c r="A20">
        <v>12</v>
      </c>
      <c r="B20">
        <v>4</v>
      </c>
      <c r="C20" t="s">
        <v>24</v>
      </c>
      <c r="D20" t="s">
        <v>106</v>
      </c>
      <c r="E20">
        <v>0</v>
      </c>
      <c r="F20">
        <v>1400</v>
      </c>
      <c r="G20">
        <v>3.5</v>
      </c>
      <c r="H20">
        <v>17.5</v>
      </c>
      <c r="I20">
        <v>24.5</v>
      </c>
      <c r="J20">
        <v>3</v>
      </c>
      <c r="K20">
        <v>17</v>
      </c>
    </row>
    <row r="21" spans="1:11" x14ac:dyDescent="0.2">
      <c r="A21">
        <v>13</v>
      </c>
      <c r="B21">
        <v>14</v>
      </c>
      <c r="C21" t="s">
        <v>23</v>
      </c>
      <c r="D21" t="s">
        <v>107</v>
      </c>
      <c r="E21">
        <v>0</v>
      </c>
      <c r="F21">
        <v>1100</v>
      </c>
      <c r="G21">
        <v>3</v>
      </c>
      <c r="H21">
        <v>15.5</v>
      </c>
      <c r="I21">
        <v>22</v>
      </c>
      <c r="J21">
        <v>3</v>
      </c>
      <c r="K21">
        <v>10</v>
      </c>
    </row>
    <row r="22" spans="1:11" x14ac:dyDescent="0.2">
      <c r="A22">
        <v>14</v>
      </c>
      <c r="B22">
        <v>6</v>
      </c>
      <c r="C22" t="s">
        <v>24</v>
      </c>
      <c r="D22" t="s">
        <v>108</v>
      </c>
      <c r="E22">
        <v>0</v>
      </c>
      <c r="F22">
        <v>1250</v>
      </c>
      <c r="G22">
        <v>3</v>
      </c>
      <c r="H22">
        <v>15</v>
      </c>
      <c r="I22">
        <v>21</v>
      </c>
      <c r="J22">
        <v>3</v>
      </c>
      <c r="K22">
        <v>10</v>
      </c>
    </row>
    <row r="23" spans="1:11" x14ac:dyDescent="0.2">
      <c r="A23">
        <v>15</v>
      </c>
      <c r="B23">
        <v>18</v>
      </c>
      <c r="D23" t="s">
        <v>76</v>
      </c>
      <c r="E23">
        <v>0</v>
      </c>
      <c r="F23">
        <v>1000</v>
      </c>
      <c r="G23">
        <v>3</v>
      </c>
      <c r="H23">
        <v>11.5</v>
      </c>
      <c r="I23">
        <v>17.5</v>
      </c>
      <c r="J23">
        <v>3</v>
      </c>
      <c r="K23">
        <v>8</v>
      </c>
    </row>
    <row r="24" spans="1:11" x14ac:dyDescent="0.2">
      <c r="A24">
        <v>16</v>
      </c>
      <c r="B24">
        <v>15</v>
      </c>
      <c r="C24" t="s">
        <v>23</v>
      </c>
      <c r="D24" t="s">
        <v>109</v>
      </c>
      <c r="E24">
        <v>0</v>
      </c>
      <c r="F24">
        <v>1100</v>
      </c>
      <c r="G24">
        <v>2</v>
      </c>
      <c r="H24">
        <v>18</v>
      </c>
      <c r="I24">
        <v>26.5</v>
      </c>
      <c r="J24">
        <v>2</v>
      </c>
      <c r="K24">
        <v>9</v>
      </c>
    </row>
    <row r="25" spans="1:11" x14ac:dyDescent="0.2">
      <c r="A25">
        <v>17</v>
      </c>
      <c r="B25">
        <v>10</v>
      </c>
      <c r="C25" t="s">
        <v>23</v>
      </c>
      <c r="D25" t="s">
        <v>36</v>
      </c>
      <c r="E25">
        <v>0</v>
      </c>
      <c r="F25">
        <v>1200</v>
      </c>
      <c r="G25">
        <v>2</v>
      </c>
      <c r="H25">
        <v>16</v>
      </c>
      <c r="I25">
        <v>21</v>
      </c>
      <c r="J25">
        <v>2</v>
      </c>
      <c r="K25">
        <v>8</v>
      </c>
    </row>
    <row r="26" spans="1:11" x14ac:dyDescent="0.2">
      <c r="A26">
        <v>18</v>
      </c>
      <c r="B26">
        <v>20</v>
      </c>
      <c r="D26" t="s">
        <v>110</v>
      </c>
      <c r="E26">
        <v>0</v>
      </c>
      <c r="F26">
        <v>1000</v>
      </c>
      <c r="G26">
        <v>2</v>
      </c>
      <c r="H26">
        <v>13.5</v>
      </c>
      <c r="I26">
        <v>19.5</v>
      </c>
      <c r="J26">
        <v>2</v>
      </c>
      <c r="K26">
        <v>11</v>
      </c>
    </row>
    <row r="27" spans="1:11" x14ac:dyDescent="0.2">
      <c r="A27">
        <v>19</v>
      </c>
      <c r="B27">
        <v>21</v>
      </c>
      <c r="D27" t="s">
        <v>111</v>
      </c>
      <c r="E27">
        <v>0</v>
      </c>
      <c r="F27">
        <v>1000</v>
      </c>
      <c r="G27">
        <v>1.5</v>
      </c>
      <c r="H27">
        <v>14</v>
      </c>
      <c r="I27">
        <v>22.5</v>
      </c>
      <c r="J27">
        <v>0</v>
      </c>
      <c r="K27">
        <v>7.5</v>
      </c>
    </row>
    <row r="28" spans="1:11" x14ac:dyDescent="0.2">
      <c r="A28">
        <v>20</v>
      </c>
      <c r="B28">
        <v>17</v>
      </c>
      <c r="D28" t="s">
        <v>112</v>
      </c>
      <c r="E28">
        <v>0</v>
      </c>
      <c r="F28">
        <v>1000</v>
      </c>
      <c r="G28">
        <v>1.5</v>
      </c>
      <c r="H28">
        <v>14</v>
      </c>
      <c r="I28">
        <v>19</v>
      </c>
      <c r="J28">
        <v>1</v>
      </c>
      <c r="K28">
        <v>2.5</v>
      </c>
    </row>
    <row r="29" spans="1:11" x14ac:dyDescent="0.2">
      <c r="A29">
        <v>21</v>
      </c>
      <c r="B29">
        <v>12</v>
      </c>
      <c r="C29" t="s">
        <v>23</v>
      </c>
      <c r="D29" t="s">
        <v>113</v>
      </c>
      <c r="E29">
        <v>0</v>
      </c>
      <c r="F29">
        <v>1200</v>
      </c>
      <c r="G29">
        <v>0</v>
      </c>
      <c r="H29">
        <v>12.5</v>
      </c>
      <c r="I29">
        <v>18.5</v>
      </c>
      <c r="J29">
        <v>0</v>
      </c>
      <c r="K29">
        <v>0</v>
      </c>
    </row>
    <row r="32" spans="1:11" x14ac:dyDescent="0.2">
      <c r="A32" t="s">
        <v>35</v>
      </c>
      <c r="B32" t="s">
        <v>28</v>
      </c>
    </row>
    <row r="33" spans="1:2" x14ac:dyDescent="0.2">
      <c r="A33" t="s">
        <v>29</v>
      </c>
    </row>
    <row r="37" spans="1:2" x14ac:dyDescent="0.2">
      <c r="A37" t="s">
        <v>35</v>
      </c>
      <c r="B37" t="s">
        <v>28</v>
      </c>
    </row>
    <row r="38" spans="1:2" x14ac:dyDescent="0.2">
      <c r="A38" t="s">
        <v>29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D9" sqref="D9:D25"/>
    </sheetView>
  </sheetViews>
  <sheetFormatPr defaultRowHeight="12.75" x14ac:dyDescent="0.2"/>
  <cols>
    <col min="1" max="2" width="5.7109375" customWidth="1"/>
    <col min="3" max="3" width="4.140625" bestFit="1" customWidth="1"/>
    <col min="4" max="4" width="19.140625" bestFit="1" customWidth="1"/>
    <col min="5" max="5" width="5" customWidth="1"/>
    <col min="6" max="6" width="6" customWidth="1"/>
    <col min="7" max="7" width="12" bestFit="1" customWidth="1"/>
  </cols>
  <sheetData>
    <row r="1" spans="1:10" x14ac:dyDescent="0.2">
      <c r="A1" t="s">
        <v>114</v>
      </c>
    </row>
    <row r="2" spans="1:10" x14ac:dyDescent="0.2">
      <c r="A2" t="s">
        <v>79</v>
      </c>
    </row>
    <row r="4" spans="1:10" x14ac:dyDescent="0.2">
      <c r="A4" t="s">
        <v>27</v>
      </c>
    </row>
    <row r="8" spans="1:10" x14ac:dyDescent="0.2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</row>
    <row r="9" spans="1:10" x14ac:dyDescent="0.2">
      <c r="A9">
        <v>1</v>
      </c>
      <c r="B9">
        <v>5</v>
      </c>
      <c r="C9" t="s">
        <v>23</v>
      </c>
      <c r="D9" t="s">
        <v>113</v>
      </c>
      <c r="E9">
        <v>1200</v>
      </c>
      <c r="F9">
        <v>7</v>
      </c>
      <c r="G9">
        <v>19</v>
      </c>
      <c r="H9">
        <v>25</v>
      </c>
      <c r="I9">
        <v>7</v>
      </c>
      <c r="J9">
        <v>28</v>
      </c>
    </row>
    <row r="10" spans="1:10" x14ac:dyDescent="0.2">
      <c r="A10">
        <v>2</v>
      </c>
      <c r="B10">
        <v>3</v>
      </c>
      <c r="C10" t="s">
        <v>23</v>
      </c>
      <c r="D10" t="s">
        <v>115</v>
      </c>
      <c r="E10">
        <v>1200</v>
      </c>
      <c r="F10">
        <v>5.5</v>
      </c>
      <c r="G10">
        <v>21</v>
      </c>
      <c r="H10">
        <v>30.5</v>
      </c>
      <c r="I10">
        <v>5</v>
      </c>
      <c r="J10">
        <v>21</v>
      </c>
    </row>
    <row r="11" spans="1:10" x14ac:dyDescent="0.2">
      <c r="A11">
        <v>3</v>
      </c>
      <c r="B11">
        <v>1</v>
      </c>
      <c r="C11" t="s">
        <v>24</v>
      </c>
      <c r="D11" t="s">
        <v>116</v>
      </c>
      <c r="E11">
        <v>1400</v>
      </c>
      <c r="F11">
        <v>5</v>
      </c>
      <c r="G11">
        <v>21.5</v>
      </c>
      <c r="H11">
        <v>32.5</v>
      </c>
      <c r="I11">
        <v>5</v>
      </c>
      <c r="J11">
        <v>22</v>
      </c>
    </row>
    <row r="12" spans="1:10" x14ac:dyDescent="0.2">
      <c r="A12">
        <v>4</v>
      </c>
      <c r="B12">
        <v>7</v>
      </c>
      <c r="C12" t="s">
        <v>23</v>
      </c>
      <c r="D12" t="s">
        <v>117</v>
      </c>
      <c r="E12">
        <v>1200</v>
      </c>
      <c r="F12">
        <v>4</v>
      </c>
      <c r="G12">
        <v>21.5</v>
      </c>
      <c r="H12">
        <v>31.5</v>
      </c>
      <c r="I12">
        <v>4</v>
      </c>
      <c r="J12">
        <v>19</v>
      </c>
    </row>
    <row r="13" spans="1:10" x14ac:dyDescent="0.2">
      <c r="A13">
        <v>5</v>
      </c>
      <c r="B13">
        <v>8</v>
      </c>
      <c r="C13" t="s">
        <v>23</v>
      </c>
      <c r="D13" t="s">
        <v>118</v>
      </c>
      <c r="E13">
        <v>1200</v>
      </c>
      <c r="F13">
        <v>4</v>
      </c>
      <c r="G13">
        <v>21.5</v>
      </c>
      <c r="H13">
        <v>29</v>
      </c>
      <c r="I13">
        <v>4</v>
      </c>
      <c r="J13">
        <v>18</v>
      </c>
    </row>
    <row r="14" spans="1:10" x14ac:dyDescent="0.2">
      <c r="A14">
        <v>6</v>
      </c>
      <c r="B14">
        <v>9</v>
      </c>
      <c r="C14" t="s">
        <v>23</v>
      </c>
      <c r="D14" t="s">
        <v>119</v>
      </c>
      <c r="E14">
        <v>1100</v>
      </c>
      <c r="F14">
        <v>4</v>
      </c>
      <c r="G14">
        <v>17.5</v>
      </c>
      <c r="H14">
        <v>25.5</v>
      </c>
      <c r="I14">
        <v>3</v>
      </c>
      <c r="J14">
        <v>15</v>
      </c>
    </row>
    <row r="15" spans="1:10" x14ac:dyDescent="0.2">
      <c r="A15">
        <v>7</v>
      </c>
      <c r="B15">
        <v>15</v>
      </c>
      <c r="D15" t="s">
        <v>120</v>
      </c>
      <c r="E15">
        <v>1000</v>
      </c>
      <c r="F15">
        <v>4</v>
      </c>
      <c r="G15">
        <v>17</v>
      </c>
      <c r="H15">
        <v>24.5</v>
      </c>
      <c r="I15">
        <v>4</v>
      </c>
      <c r="J15">
        <v>16</v>
      </c>
    </row>
    <row r="16" spans="1:10" x14ac:dyDescent="0.2">
      <c r="A16">
        <v>8</v>
      </c>
      <c r="B16">
        <v>4</v>
      </c>
      <c r="C16" t="s">
        <v>23</v>
      </c>
      <c r="D16" t="s">
        <v>121</v>
      </c>
      <c r="E16">
        <v>1200</v>
      </c>
      <c r="F16">
        <v>4</v>
      </c>
      <c r="G16">
        <v>16.5</v>
      </c>
      <c r="H16">
        <v>22.5</v>
      </c>
      <c r="I16">
        <v>4</v>
      </c>
      <c r="J16">
        <v>16</v>
      </c>
    </row>
    <row r="17" spans="1:10" x14ac:dyDescent="0.2">
      <c r="A17">
        <v>9</v>
      </c>
      <c r="B17">
        <v>16</v>
      </c>
      <c r="D17" t="s">
        <v>122</v>
      </c>
      <c r="E17">
        <v>1000</v>
      </c>
      <c r="F17">
        <v>3.5</v>
      </c>
      <c r="G17">
        <v>18.5</v>
      </c>
      <c r="H17">
        <v>25</v>
      </c>
      <c r="I17">
        <v>2</v>
      </c>
      <c r="J17">
        <v>15</v>
      </c>
    </row>
    <row r="18" spans="1:10" x14ac:dyDescent="0.2">
      <c r="A18">
        <v>10</v>
      </c>
      <c r="B18">
        <v>10</v>
      </c>
      <c r="D18" t="s">
        <v>123</v>
      </c>
      <c r="E18">
        <v>1000</v>
      </c>
      <c r="F18">
        <v>3.5</v>
      </c>
      <c r="G18">
        <v>15</v>
      </c>
      <c r="H18">
        <v>24.5</v>
      </c>
      <c r="I18">
        <v>3</v>
      </c>
      <c r="J18">
        <v>14</v>
      </c>
    </row>
    <row r="19" spans="1:10" x14ac:dyDescent="0.2">
      <c r="A19">
        <v>11</v>
      </c>
      <c r="B19">
        <v>14</v>
      </c>
      <c r="D19" t="s">
        <v>124</v>
      </c>
      <c r="E19">
        <v>1000</v>
      </c>
      <c r="F19">
        <v>3.5</v>
      </c>
      <c r="G19">
        <v>15</v>
      </c>
      <c r="H19">
        <v>20.5</v>
      </c>
      <c r="I19">
        <v>2</v>
      </c>
      <c r="J19">
        <v>13</v>
      </c>
    </row>
    <row r="20" spans="1:10" x14ac:dyDescent="0.2">
      <c r="A20">
        <v>12</v>
      </c>
      <c r="B20">
        <v>13</v>
      </c>
      <c r="D20" t="s">
        <v>125</v>
      </c>
      <c r="E20">
        <v>1000</v>
      </c>
      <c r="F20">
        <v>3</v>
      </c>
      <c r="G20">
        <v>16</v>
      </c>
      <c r="H20">
        <v>24.5</v>
      </c>
      <c r="I20">
        <v>1</v>
      </c>
      <c r="J20">
        <v>10.5</v>
      </c>
    </row>
    <row r="21" spans="1:10" x14ac:dyDescent="0.2">
      <c r="A21">
        <v>13</v>
      </c>
      <c r="B21">
        <v>6</v>
      </c>
      <c r="C21" t="s">
        <v>23</v>
      </c>
      <c r="D21" t="s">
        <v>126</v>
      </c>
      <c r="E21">
        <v>1200</v>
      </c>
      <c r="F21">
        <v>3</v>
      </c>
      <c r="G21">
        <v>15</v>
      </c>
      <c r="H21">
        <v>20.5</v>
      </c>
      <c r="I21">
        <v>3</v>
      </c>
      <c r="J21">
        <v>12</v>
      </c>
    </row>
    <row r="22" spans="1:10" x14ac:dyDescent="0.2">
      <c r="A22">
        <v>14</v>
      </c>
      <c r="B22">
        <v>11</v>
      </c>
      <c r="D22" t="s">
        <v>127</v>
      </c>
      <c r="E22">
        <v>1000</v>
      </c>
      <c r="F22">
        <v>3</v>
      </c>
      <c r="G22">
        <v>14</v>
      </c>
      <c r="H22">
        <v>20</v>
      </c>
      <c r="I22">
        <v>2</v>
      </c>
      <c r="J22">
        <v>9</v>
      </c>
    </row>
    <row r="23" spans="1:10" x14ac:dyDescent="0.2">
      <c r="A23">
        <v>15</v>
      </c>
      <c r="B23">
        <v>2</v>
      </c>
      <c r="C23" t="s">
        <v>23</v>
      </c>
      <c r="D23" t="s">
        <v>128</v>
      </c>
      <c r="E23">
        <v>1200</v>
      </c>
      <c r="F23">
        <v>3</v>
      </c>
      <c r="G23">
        <v>14</v>
      </c>
      <c r="H23">
        <v>18.5</v>
      </c>
      <c r="I23">
        <v>1</v>
      </c>
      <c r="J23">
        <v>9.5</v>
      </c>
    </row>
    <row r="24" spans="1:10" x14ac:dyDescent="0.2">
      <c r="A24">
        <v>16</v>
      </c>
      <c r="B24">
        <v>12</v>
      </c>
      <c r="D24" t="s">
        <v>129</v>
      </c>
      <c r="E24">
        <v>1000</v>
      </c>
      <c r="F24">
        <v>2</v>
      </c>
      <c r="G24">
        <v>12.5</v>
      </c>
      <c r="H24">
        <v>17</v>
      </c>
      <c r="I24">
        <v>1</v>
      </c>
      <c r="J24">
        <v>7</v>
      </c>
    </row>
    <row r="25" spans="1:10" x14ac:dyDescent="0.2">
      <c r="A25">
        <v>17</v>
      </c>
      <c r="B25">
        <v>17</v>
      </c>
      <c r="D25" t="s">
        <v>130</v>
      </c>
      <c r="E25">
        <v>1000</v>
      </c>
      <c r="F25">
        <v>1</v>
      </c>
      <c r="G25">
        <v>16</v>
      </c>
      <c r="H25">
        <v>24.5</v>
      </c>
      <c r="I25">
        <v>0</v>
      </c>
      <c r="J25">
        <v>7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943F-96C7-4C7F-94F7-5E338E7B2AB9}">
  <dimension ref="A1:J21"/>
  <sheetViews>
    <sheetView zoomScaleNormal="100" workbookViewId="0">
      <selection activeCell="D21" sqref="D21"/>
    </sheetView>
  </sheetViews>
  <sheetFormatPr defaultRowHeight="12.75" x14ac:dyDescent="0.2"/>
  <cols>
    <col min="4" max="4" width="18.42578125" bestFit="1" customWidth="1"/>
  </cols>
  <sheetData>
    <row r="1" spans="1:10" x14ac:dyDescent="0.2">
      <c r="A1" t="s">
        <v>131</v>
      </c>
    </row>
    <row r="2" spans="1:10" x14ac:dyDescent="0.2">
      <c r="A2" t="s">
        <v>79</v>
      </c>
    </row>
    <row r="4" spans="1:10" x14ac:dyDescent="0.2">
      <c r="A4" t="s">
        <v>27</v>
      </c>
    </row>
    <row r="8" spans="1:10" x14ac:dyDescent="0.2">
      <c r="A8" t="s">
        <v>12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</row>
    <row r="9" spans="1:10" x14ac:dyDescent="0.2">
      <c r="A9">
        <v>1</v>
      </c>
      <c r="B9">
        <v>6</v>
      </c>
      <c r="C9">
        <v>100</v>
      </c>
      <c r="D9" t="s">
        <v>132</v>
      </c>
      <c r="E9">
        <v>1000</v>
      </c>
      <c r="F9">
        <v>5.5</v>
      </c>
      <c r="G9">
        <v>19</v>
      </c>
      <c r="H9">
        <v>25</v>
      </c>
      <c r="I9">
        <v>5</v>
      </c>
      <c r="J9">
        <v>22</v>
      </c>
    </row>
    <row r="10" spans="1:10" x14ac:dyDescent="0.2">
      <c r="A10">
        <v>2</v>
      </c>
      <c r="B10">
        <v>8</v>
      </c>
      <c r="C10">
        <v>90</v>
      </c>
      <c r="D10" t="s">
        <v>133</v>
      </c>
      <c r="E10">
        <v>1000</v>
      </c>
      <c r="F10">
        <v>5.5</v>
      </c>
      <c r="G10">
        <v>17.5</v>
      </c>
      <c r="H10">
        <v>23.5</v>
      </c>
      <c r="I10">
        <v>5</v>
      </c>
      <c r="J10">
        <v>24.5</v>
      </c>
    </row>
    <row r="11" spans="1:10" x14ac:dyDescent="0.2">
      <c r="A11">
        <v>3</v>
      </c>
      <c r="B11">
        <v>2</v>
      </c>
      <c r="C11">
        <v>80</v>
      </c>
      <c r="D11" t="s">
        <v>134</v>
      </c>
      <c r="E11">
        <v>1000</v>
      </c>
      <c r="F11">
        <v>4.5</v>
      </c>
      <c r="G11">
        <v>20.5</v>
      </c>
      <c r="H11">
        <v>29.5</v>
      </c>
      <c r="I11">
        <v>2</v>
      </c>
      <c r="J11">
        <v>17.5</v>
      </c>
    </row>
    <row r="12" spans="1:10" x14ac:dyDescent="0.2">
      <c r="A12">
        <v>4</v>
      </c>
      <c r="B12">
        <v>4</v>
      </c>
      <c r="C12">
        <v>70</v>
      </c>
      <c r="D12" t="s">
        <v>135</v>
      </c>
      <c r="E12">
        <v>1000</v>
      </c>
      <c r="F12">
        <v>4.5</v>
      </c>
      <c r="G12">
        <v>18</v>
      </c>
      <c r="H12">
        <v>24</v>
      </c>
      <c r="I12">
        <v>3</v>
      </c>
      <c r="J12">
        <v>16</v>
      </c>
    </row>
    <row r="13" spans="1:10" x14ac:dyDescent="0.2">
      <c r="A13">
        <v>5</v>
      </c>
      <c r="B13">
        <v>3</v>
      </c>
      <c r="C13">
        <v>60</v>
      </c>
      <c r="D13" t="s">
        <v>136</v>
      </c>
      <c r="E13">
        <v>1000</v>
      </c>
      <c r="F13">
        <v>4</v>
      </c>
      <c r="G13">
        <v>18.5</v>
      </c>
      <c r="H13">
        <v>24.5</v>
      </c>
      <c r="I13">
        <v>2</v>
      </c>
      <c r="J13">
        <v>16.5</v>
      </c>
    </row>
    <row r="14" spans="1:10" x14ac:dyDescent="0.2">
      <c r="A14">
        <v>6</v>
      </c>
      <c r="B14">
        <v>5</v>
      </c>
      <c r="C14">
        <v>50</v>
      </c>
      <c r="D14" t="s">
        <v>137</v>
      </c>
      <c r="E14">
        <v>1000</v>
      </c>
      <c r="F14">
        <v>4</v>
      </c>
      <c r="G14">
        <v>16.5</v>
      </c>
      <c r="H14">
        <v>22.5</v>
      </c>
      <c r="I14">
        <v>2</v>
      </c>
      <c r="J14">
        <v>12</v>
      </c>
    </row>
    <row r="15" spans="1:10" x14ac:dyDescent="0.2">
      <c r="A15">
        <v>7</v>
      </c>
      <c r="B15">
        <v>1</v>
      </c>
      <c r="C15">
        <v>49</v>
      </c>
      <c r="D15" t="s">
        <v>138</v>
      </c>
      <c r="E15">
        <v>1000</v>
      </c>
      <c r="F15">
        <v>3.5</v>
      </c>
      <c r="G15">
        <v>20.5</v>
      </c>
      <c r="H15">
        <v>28</v>
      </c>
      <c r="I15">
        <v>1</v>
      </c>
      <c r="J15">
        <v>15</v>
      </c>
    </row>
    <row r="16" spans="1:10" x14ac:dyDescent="0.2">
      <c r="A16">
        <v>8</v>
      </c>
      <c r="B16">
        <v>7</v>
      </c>
      <c r="C16">
        <v>48</v>
      </c>
      <c r="D16" t="s">
        <v>139</v>
      </c>
      <c r="E16">
        <v>1000</v>
      </c>
      <c r="F16">
        <v>2.5</v>
      </c>
      <c r="G16">
        <v>17</v>
      </c>
      <c r="H16">
        <v>23</v>
      </c>
      <c r="I16">
        <v>1</v>
      </c>
      <c r="J16">
        <v>9.5</v>
      </c>
    </row>
    <row r="17" spans="1:10" x14ac:dyDescent="0.2">
      <c r="A17">
        <v>9</v>
      </c>
      <c r="B17">
        <v>9</v>
      </c>
      <c r="C17">
        <v>47</v>
      </c>
      <c r="D17" t="s">
        <v>140</v>
      </c>
      <c r="E17">
        <v>1000</v>
      </c>
      <c r="F17">
        <v>1</v>
      </c>
      <c r="G17">
        <v>19.5</v>
      </c>
      <c r="H17">
        <v>27</v>
      </c>
      <c r="I17">
        <v>0</v>
      </c>
      <c r="J17">
        <v>6</v>
      </c>
    </row>
    <row r="20" spans="1:10" x14ac:dyDescent="0.2">
      <c r="A20" t="s">
        <v>35</v>
      </c>
      <c r="B20" t="s">
        <v>28</v>
      </c>
    </row>
    <row r="21" spans="1:10" x14ac:dyDescent="0.2">
      <c r="A21" t="s">
        <v>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>
      <selection activeCell="D9" sqref="D9:D13"/>
    </sheetView>
  </sheetViews>
  <sheetFormatPr defaultRowHeight="12.75" x14ac:dyDescent="0.2"/>
  <cols>
    <col min="1" max="2" width="5.7109375" bestFit="1" customWidth="1"/>
    <col min="3" max="3" width="4.42578125" customWidth="1"/>
    <col min="4" max="4" width="21" style="2" bestFit="1" customWidth="1"/>
    <col min="5" max="5" width="6.85546875" bestFit="1" customWidth="1"/>
    <col min="6" max="6" width="5.42578125" customWidth="1"/>
    <col min="7" max="7" width="5" customWidth="1"/>
    <col min="8" max="8" width="5" bestFit="1" customWidth="1"/>
    <col min="9" max="9" width="6.42578125" bestFit="1" customWidth="1"/>
    <col min="10" max="10" width="5" bestFit="1" customWidth="1"/>
    <col min="11" max="11" width="5.28515625" bestFit="1" customWidth="1"/>
    <col min="12" max="12" width="5.42578125" bestFit="1" customWidth="1"/>
  </cols>
  <sheetData>
    <row r="1" spans="1:11" x14ac:dyDescent="0.2">
      <c r="A1" t="s">
        <v>141</v>
      </c>
    </row>
    <row r="2" spans="1:11" x14ac:dyDescent="0.2">
      <c r="A2" t="s">
        <v>142</v>
      </c>
    </row>
    <row r="4" spans="1:11" x14ac:dyDescent="0.2">
      <c r="A4" t="s">
        <v>27</v>
      </c>
    </row>
    <row r="8" spans="1:11" x14ac:dyDescent="0.2">
      <c r="A8" t="s">
        <v>12</v>
      </c>
      <c r="B8" t="s">
        <v>13</v>
      </c>
      <c r="C8" t="s">
        <v>14</v>
      </c>
      <c r="D8" s="2" t="s">
        <v>15</v>
      </c>
      <c r="E8" t="s">
        <v>26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 t="s">
        <v>21</v>
      </c>
    </row>
    <row r="9" spans="1:11" x14ac:dyDescent="0.2">
      <c r="A9">
        <v>1</v>
      </c>
      <c r="B9">
        <v>2</v>
      </c>
      <c r="C9" t="s">
        <v>24</v>
      </c>
      <c r="D9" s="2" t="s">
        <v>73</v>
      </c>
      <c r="E9" t="s">
        <v>82</v>
      </c>
      <c r="F9">
        <v>1400</v>
      </c>
      <c r="G9">
        <v>6.5</v>
      </c>
      <c r="H9">
        <v>23</v>
      </c>
      <c r="I9">
        <v>32.5</v>
      </c>
      <c r="J9">
        <v>6</v>
      </c>
      <c r="K9">
        <v>27</v>
      </c>
    </row>
    <row r="10" spans="1:11" x14ac:dyDescent="0.2">
      <c r="A10">
        <v>2</v>
      </c>
      <c r="B10">
        <v>7</v>
      </c>
      <c r="C10" t="s">
        <v>22</v>
      </c>
      <c r="D10" s="2" t="s">
        <v>143</v>
      </c>
      <c r="E10" t="s">
        <v>75</v>
      </c>
      <c r="F10">
        <v>1600</v>
      </c>
      <c r="G10">
        <v>5.5</v>
      </c>
      <c r="H10">
        <v>22.5</v>
      </c>
      <c r="I10">
        <v>30</v>
      </c>
      <c r="J10">
        <v>5</v>
      </c>
      <c r="K10">
        <v>23</v>
      </c>
    </row>
    <row r="11" spans="1:11" x14ac:dyDescent="0.2">
      <c r="A11">
        <v>3</v>
      </c>
      <c r="B11">
        <v>1</v>
      </c>
      <c r="C11" t="s">
        <v>25</v>
      </c>
      <c r="D11" s="2" t="s">
        <v>44</v>
      </c>
      <c r="E11" t="s">
        <v>83</v>
      </c>
      <c r="F11">
        <v>1800</v>
      </c>
      <c r="G11">
        <v>5.5</v>
      </c>
      <c r="H11">
        <v>22</v>
      </c>
      <c r="I11">
        <v>31</v>
      </c>
      <c r="J11">
        <v>5</v>
      </c>
      <c r="K11">
        <v>21</v>
      </c>
    </row>
    <row r="12" spans="1:11" x14ac:dyDescent="0.2">
      <c r="A12">
        <v>4</v>
      </c>
      <c r="B12">
        <v>3</v>
      </c>
      <c r="C12" t="s">
        <v>25</v>
      </c>
      <c r="D12" s="2" t="s">
        <v>1</v>
      </c>
      <c r="E12" t="s">
        <v>84</v>
      </c>
      <c r="F12">
        <v>1800</v>
      </c>
      <c r="G12">
        <v>5</v>
      </c>
      <c r="H12">
        <v>19</v>
      </c>
      <c r="I12">
        <v>28</v>
      </c>
      <c r="J12">
        <v>5</v>
      </c>
      <c r="K12">
        <v>21</v>
      </c>
    </row>
    <row r="13" spans="1:11" x14ac:dyDescent="0.2">
      <c r="A13">
        <v>5</v>
      </c>
      <c r="B13">
        <v>9</v>
      </c>
      <c r="C13" t="s">
        <v>25</v>
      </c>
      <c r="D13" s="2" t="s">
        <v>37</v>
      </c>
      <c r="E13" t="s">
        <v>90</v>
      </c>
      <c r="F13">
        <v>1800</v>
      </c>
      <c r="G13">
        <v>4.5</v>
      </c>
      <c r="H13">
        <v>20</v>
      </c>
      <c r="I13">
        <v>26.5</v>
      </c>
      <c r="J13">
        <v>4</v>
      </c>
      <c r="K13">
        <v>20</v>
      </c>
    </row>
    <row r="14" spans="1:11" x14ac:dyDescent="0.2">
      <c r="A14">
        <v>6</v>
      </c>
      <c r="B14">
        <v>22</v>
      </c>
      <c r="D14" s="2" t="s">
        <v>85</v>
      </c>
      <c r="E14">
        <v>0</v>
      </c>
      <c r="F14">
        <v>1000</v>
      </c>
      <c r="G14">
        <v>4.5</v>
      </c>
      <c r="H14">
        <v>15.5</v>
      </c>
      <c r="I14">
        <v>23.5</v>
      </c>
      <c r="J14">
        <v>4</v>
      </c>
      <c r="K14">
        <v>15.5</v>
      </c>
    </row>
    <row r="15" spans="1:11" x14ac:dyDescent="0.2">
      <c r="A15">
        <v>7</v>
      </c>
      <c r="B15">
        <v>4</v>
      </c>
      <c r="C15" t="s">
        <v>34</v>
      </c>
      <c r="D15" s="2" t="s">
        <v>11</v>
      </c>
      <c r="E15" t="s">
        <v>86</v>
      </c>
      <c r="F15">
        <v>1800</v>
      </c>
      <c r="G15">
        <v>4</v>
      </c>
      <c r="H15">
        <v>22.5</v>
      </c>
      <c r="I15">
        <v>32</v>
      </c>
      <c r="J15">
        <v>4</v>
      </c>
      <c r="K15">
        <v>19</v>
      </c>
    </row>
    <row r="16" spans="1:11" x14ac:dyDescent="0.2">
      <c r="A16">
        <v>8</v>
      </c>
      <c r="B16">
        <v>5</v>
      </c>
      <c r="C16" t="s">
        <v>24</v>
      </c>
      <c r="D16" s="2" t="s">
        <v>144</v>
      </c>
      <c r="E16" t="s">
        <v>145</v>
      </c>
      <c r="F16">
        <v>1400</v>
      </c>
      <c r="G16">
        <v>4</v>
      </c>
      <c r="H16">
        <v>19.5</v>
      </c>
      <c r="I16">
        <v>29</v>
      </c>
      <c r="J16">
        <v>4</v>
      </c>
      <c r="K16">
        <v>18</v>
      </c>
    </row>
    <row r="17" spans="1:11" x14ac:dyDescent="0.2">
      <c r="A17">
        <v>9</v>
      </c>
      <c r="B17">
        <v>13</v>
      </c>
      <c r="C17" t="s">
        <v>24</v>
      </c>
      <c r="D17" s="2" t="s">
        <v>98</v>
      </c>
      <c r="E17">
        <v>0</v>
      </c>
      <c r="F17">
        <v>1400</v>
      </c>
      <c r="G17">
        <v>4</v>
      </c>
      <c r="H17">
        <v>19.5</v>
      </c>
      <c r="I17">
        <v>27</v>
      </c>
      <c r="J17">
        <v>4</v>
      </c>
      <c r="K17">
        <v>16</v>
      </c>
    </row>
    <row r="18" spans="1:11" x14ac:dyDescent="0.2">
      <c r="A18">
        <v>10</v>
      </c>
      <c r="B18">
        <v>15</v>
      </c>
      <c r="C18" t="s">
        <v>24</v>
      </c>
      <c r="D18" s="2" t="s">
        <v>49</v>
      </c>
      <c r="E18">
        <v>0</v>
      </c>
      <c r="F18">
        <v>1400</v>
      </c>
      <c r="G18">
        <v>4</v>
      </c>
      <c r="H18">
        <v>16</v>
      </c>
      <c r="I18">
        <v>20</v>
      </c>
      <c r="J18">
        <v>4</v>
      </c>
      <c r="K18">
        <v>15</v>
      </c>
    </row>
    <row r="19" spans="1:11" x14ac:dyDescent="0.2">
      <c r="A19">
        <v>11</v>
      </c>
      <c r="B19">
        <v>11</v>
      </c>
      <c r="C19" t="s">
        <v>24</v>
      </c>
      <c r="D19" s="2" t="s">
        <v>77</v>
      </c>
      <c r="E19">
        <v>0</v>
      </c>
      <c r="F19">
        <v>1400</v>
      </c>
      <c r="G19">
        <v>3.5</v>
      </c>
      <c r="H19">
        <v>15</v>
      </c>
      <c r="I19">
        <v>21</v>
      </c>
      <c r="J19">
        <v>3</v>
      </c>
      <c r="K19">
        <v>12.5</v>
      </c>
    </row>
    <row r="20" spans="1:11" x14ac:dyDescent="0.2">
      <c r="A20">
        <v>12</v>
      </c>
      <c r="B20">
        <v>12</v>
      </c>
      <c r="C20" t="s">
        <v>24</v>
      </c>
      <c r="D20" s="2" t="s">
        <v>146</v>
      </c>
      <c r="E20">
        <v>0</v>
      </c>
      <c r="F20">
        <v>1400</v>
      </c>
      <c r="G20">
        <v>3</v>
      </c>
      <c r="H20">
        <v>19</v>
      </c>
      <c r="I20">
        <v>27.5</v>
      </c>
      <c r="J20">
        <v>3</v>
      </c>
      <c r="K20">
        <v>12</v>
      </c>
    </row>
    <row r="21" spans="1:11" x14ac:dyDescent="0.2">
      <c r="A21">
        <v>13</v>
      </c>
      <c r="B21">
        <v>10</v>
      </c>
      <c r="C21" t="s">
        <v>25</v>
      </c>
      <c r="D21" s="2" t="s">
        <v>74</v>
      </c>
      <c r="E21" t="s">
        <v>94</v>
      </c>
      <c r="F21">
        <v>1600</v>
      </c>
      <c r="G21">
        <v>3</v>
      </c>
      <c r="H21">
        <v>18</v>
      </c>
      <c r="I21">
        <v>25</v>
      </c>
      <c r="J21">
        <v>3</v>
      </c>
      <c r="K21">
        <v>13</v>
      </c>
    </row>
    <row r="22" spans="1:11" x14ac:dyDescent="0.2">
      <c r="A22">
        <v>14</v>
      </c>
      <c r="B22">
        <v>16</v>
      </c>
      <c r="C22" t="s">
        <v>24</v>
      </c>
      <c r="D22" s="2" t="s">
        <v>97</v>
      </c>
      <c r="E22">
        <v>0</v>
      </c>
      <c r="F22">
        <v>1400</v>
      </c>
      <c r="G22">
        <v>3</v>
      </c>
      <c r="H22">
        <v>18</v>
      </c>
      <c r="I22">
        <v>23.5</v>
      </c>
      <c r="J22">
        <v>3</v>
      </c>
      <c r="K22">
        <v>10</v>
      </c>
    </row>
    <row r="23" spans="1:11" x14ac:dyDescent="0.2">
      <c r="A23">
        <v>15</v>
      </c>
      <c r="B23">
        <v>17</v>
      </c>
      <c r="C23" t="s">
        <v>24</v>
      </c>
      <c r="D23" s="2" t="s">
        <v>93</v>
      </c>
      <c r="E23">
        <v>0</v>
      </c>
      <c r="F23">
        <v>1250</v>
      </c>
      <c r="G23">
        <v>3</v>
      </c>
      <c r="H23">
        <v>17</v>
      </c>
      <c r="I23">
        <v>24</v>
      </c>
      <c r="J23">
        <v>3</v>
      </c>
      <c r="K23">
        <v>14</v>
      </c>
    </row>
    <row r="24" spans="1:11" x14ac:dyDescent="0.2">
      <c r="A24">
        <v>16</v>
      </c>
      <c r="B24">
        <v>8</v>
      </c>
      <c r="C24" t="s">
        <v>23</v>
      </c>
      <c r="D24" s="2" t="s">
        <v>91</v>
      </c>
      <c r="E24" t="s">
        <v>39</v>
      </c>
      <c r="F24">
        <v>1200</v>
      </c>
      <c r="G24">
        <v>3</v>
      </c>
      <c r="H24">
        <v>15</v>
      </c>
      <c r="I24">
        <v>19.5</v>
      </c>
      <c r="J24">
        <v>3</v>
      </c>
      <c r="K24">
        <v>10</v>
      </c>
    </row>
    <row r="25" spans="1:11" x14ac:dyDescent="0.2">
      <c r="A25">
        <v>17</v>
      </c>
      <c r="B25">
        <v>19</v>
      </c>
      <c r="C25" t="s">
        <v>23</v>
      </c>
      <c r="D25" s="2" t="s">
        <v>95</v>
      </c>
      <c r="E25">
        <v>0</v>
      </c>
      <c r="F25">
        <v>1200</v>
      </c>
      <c r="G25">
        <v>3</v>
      </c>
      <c r="H25">
        <v>15</v>
      </c>
      <c r="I25">
        <v>19</v>
      </c>
      <c r="J25">
        <v>3</v>
      </c>
      <c r="K25">
        <v>10</v>
      </c>
    </row>
    <row r="26" spans="1:11" x14ac:dyDescent="0.2">
      <c r="A26">
        <v>18</v>
      </c>
      <c r="B26">
        <v>14</v>
      </c>
      <c r="C26" t="s">
        <v>24</v>
      </c>
      <c r="D26" s="2" t="s">
        <v>50</v>
      </c>
      <c r="E26">
        <v>0</v>
      </c>
      <c r="F26">
        <v>1400</v>
      </c>
      <c r="G26">
        <v>2.5</v>
      </c>
      <c r="H26">
        <v>16.5</v>
      </c>
      <c r="I26">
        <v>23</v>
      </c>
      <c r="J26">
        <v>2</v>
      </c>
      <c r="K26">
        <v>10</v>
      </c>
    </row>
    <row r="27" spans="1:11" x14ac:dyDescent="0.2">
      <c r="A27">
        <v>19</v>
      </c>
      <c r="B27">
        <v>6</v>
      </c>
      <c r="C27" t="s">
        <v>22</v>
      </c>
      <c r="D27" s="2" t="s">
        <v>2</v>
      </c>
      <c r="E27" t="s">
        <v>89</v>
      </c>
      <c r="F27">
        <v>1600</v>
      </c>
      <c r="G27">
        <v>2.5</v>
      </c>
      <c r="H27">
        <v>16</v>
      </c>
      <c r="I27">
        <v>20.5</v>
      </c>
      <c r="J27">
        <v>2</v>
      </c>
      <c r="K27">
        <v>9</v>
      </c>
    </row>
    <row r="28" spans="1:11" x14ac:dyDescent="0.2">
      <c r="A28">
        <v>20</v>
      </c>
      <c r="B28">
        <v>21</v>
      </c>
      <c r="D28" s="2" t="s">
        <v>147</v>
      </c>
      <c r="E28">
        <v>0</v>
      </c>
      <c r="F28">
        <v>1000</v>
      </c>
      <c r="G28">
        <v>2</v>
      </c>
      <c r="H28">
        <v>12.5</v>
      </c>
      <c r="I28">
        <v>16</v>
      </c>
      <c r="J28">
        <v>2</v>
      </c>
      <c r="K28">
        <v>8</v>
      </c>
    </row>
    <row r="29" spans="1:11" x14ac:dyDescent="0.2">
      <c r="A29">
        <v>21</v>
      </c>
      <c r="B29">
        <v>18</v>
      </c>
      <c r="C29" t="s">
        <v>24</v>
      </c>
      <c r="D29" s="2" t="s">
        <v>108</v>
      </c>
      <c r="E29">
        <v>0</v>
      </c>
      <c r="F29">
        <v>1250</v>
      </c>
      <c r="G29">
        <v>1</v>
      </c>
      <c r="H29">
        <v>15</v>
      </c>
      <c r="I29">
        <v>20.5</v>
      </c>
      <c r="J29">
        <v>1</v>
      </c>
      <c r="K29">
        <v>4</v>
      </c>
    </row>
    <row r="30" spans="1:11" x14ac:dyDescent="0.2">
      <c r="A30">
        <v>22</v>
      </c>
      <c r="B30">
        <v>20</v>
      </c>
      <c r="D30" s="2" t="s">
        <v>40</v>
      </c>
      <c r="E30">
        <v>0</v>
      </c>
      <c r="F30">
        <v>1000</v>
      </c>
      <c r="G30">
        <v>0</v>
      </c>
      <c r="H30">
        <v>14.5</v>
      </c>
      <c r="I30">
        <v>20</v>
      </c>
      <c r="J30">
        <v>0</v>
      </c>
      <c r="K30">
        <v>0</v>
      </c>
    </row>
    <row r="33" spans="1:2" x14ac:dyDescent="0.2">
      <c r="A33" t="s">
        <v>35</v>
      </c>
      <c r="B33" t="s">
        <v>28</v>
      </c>
    </row>
    <row r="34" spans="1:2" x14ac:dyDescent="0.2">
      <c r="A34" t="s">
        <v>29</v>
      </c>
    </row>
  </sheetData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1"/>
  <sheetViews>
    <sheetView topLeftCell="A7" workbookViewId="0">
      <selection activeCell="D15" sqref="D15"/>
    </sheetView>
  </sheetViews>
  <sheetFormatPr defaultColWidth="8.7109375" defaultRowHeight="12.75" x14ac:dyDescent="0.2"/>
  <cols>
    <col min="1" max="1" width="5.7109375" style="8" bestFit="1" customWidth="1"/>
    <col min="2" max="3" width="4.42578125" style="8" bestFit="1" customWidth="1"/>
    <col min="4" max="4" width="22.140625" style="8" bestFit="1" customWidth="1"/>
    <col min="5" max="5" width="8.7109375" style="8"/>
    <col min="6" max="6" width="5" style="8" bestFit="1" customWidth="1"/>
    <col min="7" max="7" width="6.42578125" style="8" bestFit="1" customWidth="1"/>
    <col min="8" max="8" width="5" style="8" bestFit="1" customWidth="1"/>
    <col min="9" max="9" width="5.28515625" style="8" bestFit="1" customWidth="1"/>
    <col min="10" max="10" width="5.42578125" style="8" bestFit="1" customWidth="1"/>
    <col min="11" max="11" width="5" style="8" bestFit="1" customWidth="1"/>
    <col min="12" max="12" width="5.42578125" style="8" bestFit="1" customWidth="1"/>
    <col min="13" max="16384" width="8.7109375" style="8"/>
  </cols>
  <sheetData>
    <row r="1" spans="1:11" x14ac:dyDescent="0.2">
      <c r="A1" s="8" t="s">
        <v>148</v>
      </c>
    </row>
    <row r="2" spans="1:11" x14ac:dyDescent="0.2">
      <c r="A2" s="8" t="s">
        <v>142</v>
      </c>
    </row>
    <row r="4" spans="1:11" x14ac:dyDescent="0.2">
      <c r="A4" s="8" t="s">
        <v>27</v>
      </c>
    </row>
    <row r="8" spans="1:11" x14ac:dyDescent="0.2">
      <c r="A8" s="8" t="s">
        <v>12</v>
      </c>
      <c r="B8" s="8" t="s">
        <v>13</v>
      </c>
      <c r="C8" s="8" t="s">
        <v>14</v>
      </c>
      <c r="D8" s="8" t="s">
        <v>15</v>
      </c>
      <c r="E8" s="8" t="s">
        <v>26</v>
      </c>
      <c r="F8" s="8" t="s">
        <v>16</v>
      </c>
      <c r="G8" s="8" t="s">
        <v>17</v>
      </c>
      <c r="H8" s="8" t="s">
        <v>18</v>
      </c>
      <c r="I8" s="8" t="s">
        <v>19</v>
      </c>
      <c r="J8" s="8" t="s">
        <v>20</v>
      </c>
      <c r="K8" s="8" t="s">
        <v>21</v>
      </c>
    </row>
    <row r="9" spans="1:11" x14ac:dyDescent="0.2">
      <c r="A9" s="8">
        <v>1</v>
      </c>
      <c r="B9" s="8">
        <v>3</v>
      </c>
      <c r="C9" s="8" t="s">
        <v>24</v>
      </c>
      <c r="D9" s="8" t="s">
        <v>43</v>
      </c>
      <c r="E9" s="8">
        <v>0</v>
      </c>
      <c r="F9" s="8">
        <v>1400</v>
      </c>
      <c r="G9" s="8">
        <v>6</v>
      </c>
      <c r="H9" s="8">
        <v>17</v>
      </c>
      <c r="I9" s="8">
        <v>24.5</v>
      </c>
      <c r="J9" s="8">
        <v>6</v>
      </c>
      <c r="K9" s="8">
        <v>22</v>
      </c>
    </row>
    <row r="10" spans="1:11" x14ac:dyDescent="0.2">
      <c r="A10" s="8">
        <v>2</v>
      </c>
      <c r="B10" s="8">
        <v>12</v>
      </c>
      <c r="D10" s="8" t="s">
        <v>149</v>
      </c>
      <c r="E10" s="8">
        <v>0</v>
      </c>
      <c r="F10" s="8">
        <v>1000</v>
      </c>
      <c r="G10" s="8">
        <v>5</v>
      </c>
      <c r="H10" s="8">
        <v>20</v>
      </c>
      <c r="I10" s="8">
        <v>28.5</v>
      </c>
      <c r="J10" s="8">
        <v>5</v>
      </c>
      <c r="K10" s="8">
        <v>25</v>
      </c>
    </row>
    <row r="11" spans="1:11" x14ac:dyDescent="0.2">
      <c r="A11" s="8">
        <v>3</v>
      </c>
      <c r="B11" s="8">
        <v>5</v>
      </c>
      <c r="C11" s="8" t="s">
        <v>23</v>
      </c>
      <c r="D11" s="8" t="s">
        <v>41</v>
      </c>
      <c r="E11" s="8">
        <v>0</v>
      </c>
      <c r="F11" s="8">
        <v>1200</v>
      </c>
      <c r="G11" s="8">
        <v>5</v>
      </c>
      <c r="H11" s="8">
        <v>17.5</v>
      </c>
      <c r="I11" s="8">
        <v>24</v>
      </c>
      <c r="J11" s="8">
        <v>5</v>
      </c>
      <c r="K11" s="8">
        <v>19</v>
      </c>
    </row>
    <row r="12" spans="1:11" x14ac:dyDescent="0.2">
      <c r="A12" s="8">
        <v>4</v>
      </c>
      <c r="B12" s="8">
        <v>10</v>
      </c>
      <c r="D12" s="8" t="s">
        <v>100</v>
      </c>
      <c r="E12" s="8">
        <v>0</v>
      </c>
      <c r="F12" s="8">
        <v>1000</v>
      </c>
      <c r="G12" s="8">
        <v>4</v>
      </c>
      <c r="H12" s="8">
        <v>20.5</v>
      </c>
      <c r="I12" s="8">
        <v>29</v>
      </c>
      <c r="J12" s="8">
        <v>4</v>
      </c>
      <c r="K12" s="8">
        <v>19</v>
      </c>
    </row>
    <row r="13" spans="1:11" x14ac:dyDescent="0.2">
      <c r="A13" s="8">
        <v>5</v>
      </c>
      <c r="B13" s="8">
        <v>2</v>
      </c>
      <c r="C13" s="8" t="s">
        <v>24</v>
      </c>
      <c r="D13" s="8" t="s">
        <v>57</v>
      </c>
      <c r="E13" s="8">
        <v>0</v>
      </c>
      <c r="F13" s="8">
        <v>1400</v>
      </c>
      <c r="G13" s="8">
        <v>4</v>
      </c>
      <c r="H13" s="8">
        <v>18</v>
      </c>
      <c r="I13" s="8">
        <v>25.5</v>
      </c>
      <c r="J13" s="8">
        <v>4</v>
      </c>
      <c r="K13" s="8">
        <v>15</v>
      </c>
    </row>
    <row r="14" spans="1:11" x14ac:dyDescent="0.2">
      <c r="A14" s="8">
        <v>6</v>
      </c>
      <c r="B14" s="8">
        <v>4</v>
      </c>
      <c r="C14" s="8" t="s">
        <v>24</v>
      </c>
      <c r="D14" s="8" t="s">
        <v>104</v>
      </c>
      <c r="E14" s="8">
        <v>0</v>
      </c>
      <c r="F14" s="8">
        <v>1250</v>
      </c>
      <c r="G14" s="8">
        <v>4</v>
      </c>
      <c r="H14" s="8">
        <v>17</v>
      </c>
      <c r="I14" s="8">
        <v>24.5</v>
      </c>
      <c r="J14" s="8">
        <v>4</v>
      </c>
      <c r="K14" s="8">
        <v>14</v>
      </c>
    </row>
    <row r="15" spans="1:11" x14ac:dyDescent="0.2">
      <c r="A15" s="8">
        <v>7</v>
      </c>
      <c r="B15" s="8">
        <v>13</v>
      </c>
      <c r="D15" s="8" t="s">
        <v>54</v>
      </c>
      <c r="E15" s="8">
        <v>0</v>
      </c>
      <c r="F15" s="8">
        <v>1000</v>
      </c>
      <c r="G15" s="8">
        <v>3</v>
      </c>
      <c r="H15" s="8">
        <v>22</v>
      </c>
      <c r="I15" s="8">
        <v>31</v>
      </c>
      <c r="J15" s="8">
        <v>2</v>
      </c>
      <c r="K15" s="8">
        <v>17</v>
      </c>
    </row>
    <row r="16" spans="1:11" x14ac:dyDescent="0.2">
      <c r="A16" s="8">
        <v>8</v>
      </c>
      <c r="B16" s="8">
        <v>6</v>
      </c>
      <c r="C16" s="8" t="s">
        <v>23</v>
      </c>
      <c r="D16" s="8" t="s">
        <v>42</v>
      </c>
      <c r="E16" s="8">
        <v>0</v>
      </c>
      <c r="F16" s="8">
        <v>1200</v>
      </c>
      <c r="G16" s="8">
        <v>3</v>
      </c>
      <c r="H16" s="8">
        <v>17</v>
      </c>
      <c r="I16" s="8">
        <v>23.5</v>
      </c>
      <c r="J16" s="8">
        <v>3</v>
      </c>
      <c r="K16" s="8">
        <v>11</v>
      </c>
    </row>
    <row r="17" spans="1:11" x14ac:dyDescent="0.2">
      <c r="A17" s="8">
        <v>9</v>
      </c>
      <c r="B17" s="8">
        <v>1</v>
      </c>
      <c r="C17" s="8" t="s">
        <v>24</v>
      </c>
      <c r="D17" s="8" t="s">
        <v>102</v>
      </c>
      <c r="E17" s="8">
        <v>0</v>
      </c>
      <c r="F17" s="8">
        <v>1400</v>
      </c>
      <c r="G17" s="8">
        <v>3</v>
      </c>
      <c r="H17" s="8">
        <v>16.5</v>
      </c>
      <c r="I17" s="8">
        <v>23</v>
      </c>
      <c r="J17" s="8">
        <v>3</v>
      </c>
      <c r="K17" s="8">
        <v>15</v>
      </c>
    </row>
    <row r="18" spans="1:11" x14ac:dyDescent="0.2">
      <c r="A18" s="8">
        <v>10</v>
      </c>
      <c r="B18" s="8">
        <v>9</v>
      </c>
      <c r="D18" s="8" t="s">
        <v>105</v>
      </c>
      <c r="E18" s="8">
        <v>0</v>
      </c>
      <c r="F18" s="8">
        <v>1000</v>
      </c>
      <c r="G18" s="8">
        <v>3</v>
      </c>
      <c r="H18" s="8">
        <v>15.5</v>
      </c>
      <c r="I18" s="8">
        <v>23</v>
      </c>
      <c r="J18" s="8">
        <v>2</v>
      </c>
      <c r="K18" s="8">
        <v>10</v>
      </c>
    </row>
    <row r="19" spans="1:11" x14ac:dyDescent="0.2">
      <c r="A19" s="8">
        <v>11</v>
      </c>
      <c r="B19" s="8">
        <v>7</v>
      </c>
      <c r="C19" s="8" t="s">
        <v>23</v>
      </c>
      <c r="D19" s="8" t="s">
        <v>103</v>
      </c>
      <c r="E19" s="8">
        <v>0</v>
      </c>
      <c r="F19" s="8">
        <v>1200</v>
      </c>
      <c r="G19" s="8">
        <v>3</v>
      </c>
      <c r="H19" s="8">
        <v>14</v>
      </c>
      <c r="I19" s="8">
        <v>21.5</v>
      </c>
      <c r="J19" s="8">
        <v>2</v>
      </c>
      <c r="K19" s="8">
        <v>10</v>
      </c>
    </row>
    <row r="20" spans="1:11" x14ac:dyDescent="0.2">
      <c r="A20" s="8">
        <v>12</v>
      </c>
      <c r="B20" s="8">
        <v>11</v>
      </c>
      <c r="D20" s="8" t="s">
        <v>150</v>
      </c>
      <c r="E20" s="8">
        <v>0</v>
      </c>
      <c r="F20" s="8">
        <v>1000</v>
      </c>
      <c r="G20" s="8">
        <v>2</v>
      </c>
      <c r="H20" s="8">
        <v>16</v>
      </c>
      <c r="I20" s="8">
        <v>22.5</v>
      </c>
      <c r="J20" s="8">
        <v>1</v>
      </c>
      <c r="K20" s="8">
        <v>10</v>
      </c>
    </row>
    <row r="21" spans="1:11" x14ac:dyDescent="0.2">
      <c r="A21" s="8">
        <v>13</v>
      </c>
      <c r="B21" s="8">
        <v>8</v>
      </c>
      <c r="C21" s="8" t="s">
        <v>23</v>
      </c>
      <c r="D21" s="8" t="s">
        <v>109</v>
      </c>
      <c r="E21" s="8">
        <v>0</v>
      </c>
      <c r="F21" s="8">
        <v>1100</v>
      </c>
      <c r="G21" s="8">
        <v>2</v>
      </c>
      <c r="H21" s="8">
        <v>13.5</v>
      </c>
      <c r="I21" s="8">
        <v>19</v>
      </c>
      <c r="J21" s="8">
        <v>1</v>
      </c>
      <c r="K21" s="8">
        <v>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9" sqref="D9:D13"/>
    </sheetView>
  </sheetViews>
  <sheetFormatPr defaultColWidth="8.7109375" defaultRowHeight="12.75" x14ac:dyDescent="0.2"/>
  <cols>
    <col min="1" max="2" width="5.7109375" style="8" customWidth="1"/>
    <col min="3" max="3" width="25.7109375" style="8" bestFit="1" customWidth="1"/>
    <col min="4" max="4" width="19.5703125" style="8" bestFit="1" customWidth="1"/>
    <col min="5" max="5" width="5.42578125" style="8" customWidth="1"/>
    <col min="6" max="6" width="5" style="8" customWidth="1"/>
    <col min="7" max="7" width="6.42578125" style="8" customWidth="1"/>
    <col min="8" max="8" width="5" style="8" customWidth="1"/>
    <col min="9" max="9" width="5.28515625" style="8" customWidth="1"/>
    <col min="10" max="10" width="5.42578125" style="8" customWidth="1"/>
    <col min="11" max="16384" width="8.7109375" style="8"/>
  </cols>
  <sheetData>
    <row r="1" spans="1:10" x14ac:dyDescent="0.2">
      <c r="A1" s="8" t="s">
        <v>151</v>
      </c>
    </row>
    <row r="2" spans="1:10" x14ac:dyDescent="0.2">
      <c r="A2" s="8" t="s">
        <v>142</v>
      </c>
    </row>
    <row r="4" spans="1:10" x14ac:dyDescent="0.2">
      <c r="A4" s="8" t="s">
        <v>27</v>
      </c>
    </row>
    <row r="8" spans="1:10" x14ac:dyDescent="0.2">
      <c r="A8" s="8" t="s">
        <v>12</v>
      </c>
      <c r="B8" s="8" t="s">
        <v>13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8" t="s">
        <v>21</v>
      </c>
    </row>
    <row r="9" spans="1:10" x14ac:dyDescent="0.2">
      <c r="A9" s="8">
        <v>1</v>
      </c>
      <c r="B9" s="8">
        <v>11</v>
      </c>
      <c r="D9" s="8" t="s">
        <v>152</v>
      </c>
      <c r="E9" s="8">
        <v>1000</v>
      </c>
      <c r="F9" s="8">
        <v>6</v>
      </c>
      <c r="G9" s="8">
        <v>21</v>
      </c>
      <c r="H9" s="8">
        <v>29</v>
      </c>
      <c r="I9" s="8">
        <v>6</v>
      </c>
      <c r="J9" s="8">
        <v>25</v>
      </c>
    </row>
    <row r="10" spans="1:10" x14ac:dyDescent="0.2">
      <c r="A10" s="8">
        <v>2</v>
      </c>
      <c r="B10" s="8">
        <v>1</v>
      </c>
      <c r="C10" s="8" t="s">
        <v>24</v>
      </c>
      <c r="D10" s="8" t="s">
        <v>116</v>
      </c>
      <c r="E10" s="8">
        <v>1400</v>
      </c>
      <c r="F10" s="8">
        <v>5</v>
      </c>
      <c r="G10" s="8">
        <v>22</v>
      </c>
      <c r="H10" s="8">
        <v>30</v>
      </c>
      <c r="I10" s="8">
        <v>5</v>
      </c>
      <c r="J10" s="8">
        <v>20</v>
      </c>
    </row>
    <row r="11" spans="1:10" x14ac:dyDescent="0.2">
      <c r="A11" s="8">
        <v>3</v>
      </c>
      <c r="B11" s="8">
        <v>2</v>
      </c>
      <c r="C11" s="8" t="s">
        <v>23</v>
      </c>
      <c r="D11" s="8" t="s">
        <v>118</v>
      </c>
      <c r="E11" s="8">
        <v>1200</v>
      </c>
      <c r="F11" s="8">
        <v>5</v>
      </c>
      <c r="G11" s="8">
        <v>20</v>
      </c>
      <c r="H11" s="8">
        <v>28.5</v>
      </c>
      <c r="I11" s="8">
        <v>5</v>
      </c>
      <c r="J11" s="8">
        <v>25</v>
      </c>
    </row>
    <row r="12" spans="1:10" x14ac:dyDescent="0.2">
      <c r="A12" s="8">
        <v>4</v>
      </c>
      <c r="B12" s="8">
        <v>6</v>
      </c>
      <c r="C12" s="8" t="s">
        <v>23</v>
      </c>
      <c r="D12" s="8" t="s">
        <v>113</v>
      </c>
      <c r="E12" s="8">
        <v>1200</v>
      </c>
      <c r="F12" s="8">
        <v>5</v>
      </c>
      <c r="G12" s="8">
        <v>17.5</v>
      </c>
      <c r="H12" s="8">
        <v>25</v>
      </c>
      <c r="I12" s="8">
        <v>5</v>
      </c>
      <c r="J12" s="8">
        <v>21</v>
      </c>
    </row>
    <row r="13" spans="1:10" x14ac:dyDescent="0.2">
      <c r="A13" s="8">
        <v>5</v>
      </c>
      <c r="B13" s="8">
        <v>4</v>
      </c>
      <c r="C13" s="8" t="s">
        <v>23</v>
      </c>
      <c r="D13" s="8" t="s">
        <v>115</v>
      </c>
      <c r="E13" s="8">
        <v>1200</v>
      </c>
      <c r="F13" s="8">
        <v>5</v>
      </c>
      <c r="G13" s="8">
        <v>16.5</v>
      </c>
      <c r="H13" s="8">
        <v>24.5</v>
      </c>
      <c r="I13" s="8">
        <v>5</v>
      </c>
      <c r="J13" s="8">
        <v>16</v>
      </c>
    </row>
    <row r="14" spans="1:10" x14ac:dyDescent="0.2">
      <c r="A14" s="8">
        <v>6</v>
      </c>
      <c r="B14" s="8">
        <v>8</v>
      </c>
      <c r="D14" s="8" t="s">
        <v>76</v>
      </c>
      <c r="E14" s="8">
        <v>1000</v>
      </c>
      <c r="F14" s="8">
        <v>4</v>
      </c>
      <c r="G14" s="8">
        <v>12.5</v>
      </c>
      <c r="H14" s="8">
        <v>19</v>
      </c>
      <c r="I14" s="8">
        <v>3</v>
      </c>
      <c r="J14" s="8">
        <v>13</v>
      </c>
    </row>
    <row r="15" spans="1:10" x14ac:dyDescent="0.2">
      <c r="A15" s="8">
        <v>7</v>
      </c>
      <c r="B15" s="8">
        <v>5</v>
      </c>
      <c r="C15" s="8" t="s">
        <v>23</v>
      </c>
      <c r="D15" s="8" t="s">
        <v>121</v>
      </c>
      <c r="E15" s="8">
        <v>1200</v>
      </c>
      <c r="F15" s="8">
        <v>3.5</v>
      </c>
      <c r="G15" s="8">
        <v>16.5</v>
      </c>
      <c r="H15" s="8">
        <v>24</v>
      </c>
      <c r="I15" s="8">
        <v>2</v>
      </c>
      <c r="J15" s="8">
        <v>15</v>
      </c>
    </row>
    <row r="16" spans="1:10" x14ac:dyDescent="0.2">
      <c r="A16" s="8">
        <v>8</v>
      </c>
      <c r="B16" s="8">
        <v>14</v>
      </c>
      <c r="D16" s="8" t="s">
        <v>153</v>
      </c>
      <c r="E16" s="8">
        <v>1000</v>
      </c>
      <c r="F16" s="8">
        <v>3.5</v>
      </c>
      <c r="G16" s="8">
        <v>16</v>
      </c>
      <c r="H16" s="8">
        <v>23.5</v>
      </c>
      <c r="I16" s="8">
        <v>2</v>
      </c>
      <c r="J16" s="8">
        <v>13</v>
      </c>
    </row>
    <row r="17" spans="1:10" x14ac:dyDescent="0.2">
      <c r="A17" s="8">
        <v>9</v>
      </c>
      <c r="B17" s="8">
        <v>3</v>
      </c>
      <c r="C17" s="8" t="s">
        <v>23</v>
      </c>
      <c r="D17" s="8" t="s">
        <v>117</v>
      </c>
      <c r="E17" s="8">
        <v>1200</v>
      </c>
      <c r="F17" s="8">
        <v>3</v>
      </c>
      <c r="G17" s="8">
        <v>22</v>
      </c>
      <c r="H17" s="8">
        <v>30</v>
      </c>
      <c r="I17" s="8">
        <v>3</v>
      </c>
      <c r="J17" s="8">
        <v>15</v>
      </c>
    </row>
    <row r="18" spans="1:10" x14ac:dyDescent="0.2">
      <c r="A18" s="8">
        <v>10</v>
      </c>
      <c r="B18" s="8">
        <v>15</v>
      </c>
      <c r="D18" s="8" t="s">
        <v>154</v>
      </c>
      <c r="E18" s="8">
        <v>1000</v>
      </c>
      <c r="F18" s="8">
        <v>2.5</v>
      </c>
      <c r="G18" s="8">
        <v>15.5</v>
      </c>
      <c r="H18" s="8">
        <v>22</v>
      </c>
      <c r="I18" s="8">
        <v>1</v>
      </c>
      <c r="J18" s="8">
        <v>11.5</v>
      </c>
    </row>
    <row r="19" spans="1:10" x14ac:dyDescent="0.2">
      <c r="A19" s="8">
        <v>11</v>
      </c>
      <c r="B19" s="8">
        <v>10</v>
      </c>
      <c r="D19" s="8" t="s">
        <v>155</v>
      </c>
      <c r="E19" s="8">
        <v>1000</v>
      </c>
      <c r="F19" s="8">
        <v>2.5</v>
      </c>
      <c r="G19" s="8">
        <v>15.5</v>
      </c>
      <c r="H19" s="8">
        <v>22</v>
      </c>
      <c r="I19" s="8">
        <v>1</v>
      </c>
      <c r="J19" s="8">
        <v>9</v>
      </c>
    </row>
    <row r="20" spans="1:10" x14ac:dyDescent="0.2">
      <c r="A20" s="8">
        <v>12</v>
      </c>
      <c r="B20" s="8">
        <v>9</v>
      </c>
      <c r="D20" s="8" t="s">
        <v>120</v>
      </c>
      <c r="E20" s="8">
        <v>1000</v>
      </c>
      <c r="F20" s="8">
        <v>2</v>
      </c>
      <c r="G20" s="8">
        <v>20</v>
      </c>
      <c r="H20" s="8">
        <v>26.5</v>
      </c>
      <c r="I20" s="8">
        <v>2</v>
      </c>
      <c r="J20" s="8">
        <v>11</v>
      </c>
    </row>
    <row r="21" spans="1:10" x14ac:dyDescent="0.2">
      <c r="A21" s="8">
        <v>13</v>
      </c>
      <c r="B21" s="8">
        <v>13</v>
      </c>
      <c r="D21" s="8" t="s">
        <v>156</v>
      </c>
      <c r="E21" s="8">
        <v>1000</v>
      </c>
      <c r="F21" s="8">
        <v>2</v>
      </c>
      <c r="G21" s="8">
        <v>13</v>
      </c>
      <c r="H21" s="8">
        <v>19.5</v>
      </c>
      <c r="I21" s="8">
        <v>0</v>
      </c>
      <c r="J21" s="8">
        <v>7.5</v>
      </c>
    </row>
    <row r="22" spans="1:10" x14ac:dyDescent="0.2">
      <c r="A22" s="8">
        <v>14</v>
      </c>
      <c r="B22" s="8">
        <v>12</v>
      </c>
      <c r="D22" s="8" t="s">
        <v>157</v>
      </c>
      <c r="E22" s="8">
        <v>1000</v>
      </c>
      <c r="F22" s="8">
        <v>2</v>
      </c>
      <c r="G22" s="8">
        <v>12.5</v>
      </c>
      <c r="H22" s="8">
        <v>17.5</v>
      </c>
      <c r="I22" s="8">
        <v>1</v>
      </c>
      <c r="J22" s="8">
        <v>5</v>
      </c>
    </row>
    <row r="23" spans="1:10" x14ac:dyDescent="0.2">
      <c r="A23" s="8">
        <v>15</v>
      </c>
      <c r="B23" s="8">
        <v>7</v>
      </c>
      <c r="C23" s="8" t="s">
        <v>23</v>
      </c>
      <c r="D23" s="8" t="s">
        <v>119</v>
      </c>
      <c r="E23" s="8">
        <v>1100</v>
      </c>
      <c r="F23" s="8">
        <v>1</v>
      </c>
      <c r="G23" s="8">
        <v>18.5</v>
      </c>
      <c r="H23" s="8">
        <v>25.5</v>
      </c>
      <c r="I23" s="8">
        <v>1</v>
      </c>
      <c r="J23" s="8">
        <v>7</v>
      </c>
    </row>
    <row r="26" spans="1:10" x14ac:dyDescent="0.2">
      <c r="A26" s="8" t="s">
        <v>35</v>
      </c>
      <c r="B26" s="8" t="s">
        <v>28</v>
      </c>
    </row>
    <row r="27" spans="1:10" x14ac:dyDescent="0.2">
      <c r="A27" s="8" t="s">
        <v>29</v>
      </c>
    </row>
    <row r="29" spans="1:10" x14ac:dyDescent="0.2">
      <c r="A29" s="8">
        <v>21</v>
      </c>
      <c r="B29" s="8">
        <v>29</v>
      </c>
      <c r="C29" s="8" t="s">
        <v>51</v>
      </c>
      <c r="D29" s="8">
        <v>1000</v>
      </c>
      <c r="E29" s="8">
        <v>3.5</v>
      </c>
      <c r="F29" s="8">
        <v>17.5</v>
      </c>
      <c r="G29" s="8">
        <v>23</v>
      </c>
      <c r="H29" s="8">
        <v>3</v>
      </c>
      <c r="I29" s="8">
        <v>12.5</v>
      </c>
    </row>
    <row r="30" spans="1:10" x14ac:dyDescent="0.2">
      <c r="A30" s="8">
        <v>22</v>
      </c>
      <c r="B30" s="8">
        <v>42</v>
      </c>
      <c r="C30" s="8" t="s">
        <v>46</v>
      </c>
      <c r="D30" s="8">
        <v>1000</v>
      </c>
      <c r="E30" s="8">
        <v>3.5</v>
      </c>
      <c r="F30" s="8">
        <v>16.5</v>
      </c>
      <c r="G30" s="8">
        <v>25.5</v>
      </c>
      <c r="H30" s="8">
        <v>3</v>
      </c>
      <c r="I30" s="8">
        <v>13</v>
      </c>
    </row>
    <row r="31" spans="1:10" x14ac:dyDescent="0.2">
      <c r="A31" s="8">
        <v>23</v>
      </c>
      <c r="B31" s="8">
        <v>26</v>
      </c>
      <c r="C31" s="8" t="s">
        <v>58</v>
      </c>
      <c r="D31" s="8">
        <v>1000</v>
      </c>
      <c r="E31" s="8">
        <v>3.5</v>
      </c>
      <c r="F31" s="8">
        <v>15.5</v>
      </c>
      <c r="G31" s="8">
        <v>21.5</v>
      </c>
      <c r="H31" s="8">
        <v>3</v>
      </c>
      <c r="I31" s="8">
        <v>11.5</v>
      </c>
    </row>
    <row r="32" spans="1:10" x14ac:dyDescent="0.2">
      <c r="A32" s="8">
        <v>24</v>
      </c>
      <c r="B32" s="8">
        <v>24</v>
      </c>
      <c r="C32" s="8" t="s">
        <v>52</v>
      </c>
      <c r="D32" s="8">
        <v>1000</v>
      </c>
      <c r="E32" s="8">
        <v>3.5</v>
      </c>
      <c r="F32" s="8">
        <v>14</v>
      </c>
      <c r="G32" s="8">
        <v>20</v>
      </c>
      <c r="H32" s="8">
        <v>2</v>
      </c>
      <c r="I32" s="8">
        <v>11</v>
      </c>
    </row>
    <row r="33" spans="1:9" x14ac:dyDescent="0.2">
      <c r="A33" s="8">
        <v>25</v>
      </c>
      <c r="B33" s="8">
        <v>6</v>
      </c>
      <c r="C33" s="8" t="s">
        <v>47</v>
      </c>
      <c r="D33" s="8">
        <v>1000</v>
      </c>
      <c r="E33" s="8">
        <v>3.5</v>
      </c>
      <c r="F33" s="8">
        <v>12.5</v>
      </c>
      <c r="G33" s="8">
        <v>19.5</v>
      </c>
      <c r="H33" s="8">
        <v>3</v>
      </c>
      <c r="I33" s="8">
        <v>8.5</v>
      </c>
    </row>
    <row r="34" spans="1:9" x14ac:dyDescent="0.2">
      <c r="A34" s="8">
        <v>26</v>
      </c>
      <c r="B34" s="8">
        <v>8</v>
      </c>
      <c r="C34" s="8" t="s">
        <v>59</v>
      </c>
      <c r="D34" s="8">
        <v>1000</v>
      </c>
      <c r="E34" s="8">
        <v>3</v>
      </c>
      <c r="F34" s="8">
        <v>19.5</v>
      </c>
      <c r="G34" s="8">
        <v>27</v>
      </c>
      <c r="H34" s="8">
        <v>2</v>
      </c>
      <c r="I34" s="8">
        <v>14</v>
      </c>
    </row>
    <row r="35" spans="1:9" x14ac:dyDescent="0.2">
      <c r="A35" s="8">
        <v>27</v>
      </c>
      <c r="B35" s="8">
        <v>28</v>
      </c>
      <c r="C35" s="8" t="s">
        <v>60</v>
      </c>
      <c r="D35" s="8">
        <v>1000</v>
      </c>
      <c r="E35" s="8">
        <v>3</v>
      </c>
      <c r="F35" s="8">
        <v>18.5</v>
      </c>
      <c r="G35" s="8">
        <v>26</v>
      </c>
      <c r="H35" s="8">
        <v>3</v>
      </c>
      <c r="I35" s="8">
        <v>14</v>
      </c>
    </row>
    <row r="36" spans="1:9" x14ac:dyDescent="0.2">
      <c r="A36" s="8">
        <v>28</v>
      </c>
      <c r="B36" s="8">
        <v>44</v>
      </c>
      <c r="C36" s="8" t="s">
        <v>61</v>
      </c>
      <c r="D36" s="8">
        <v>1000</v>
      </c>
      <c r="E36" s="8">
        <v>3</v>
      </c>
      <c r="F36" s="8">
        <v>17</v>
      </c>
      <c r="G36" s="8">
        <v>23</v>
      </c>
      <c r="H36" s="8">
        <v>3</v>
      </c>
      <c r="I36" s="8">
        <v>13</v>
      </c>
    </row>
    <row r="37" spans="1:9" x14ac:dyDescent="0.2">
      <c r="A37" s="8">
        <v>29</v>
      </c>
      <c r="B37" s="8">
        <v>23</v>
      </c>
      <c r="C37" s="8" t="s">
        <v>48</v>
      </c>
      <c r="D37" s="8">
        <v>1000</v>
      </c>
      <c r="E37" s="8">
        <v>3</v>
      </c>
      <c r="F37" s="8">
        <v>16</v>
      </c>
      <c r="G37" s="8">
        <v>22</v>
      </c>
      <c r="H37" s="8">
        <v>2</v>
      </c>
      <c r="I37" s="8">
        <v>9</v>
      </c>
    </row>
    <row r="38" spans="1:9" x14ac:dyDescent="0.2">
      <c r="A38" s="8">
        <v>30</v>
      </c>
      <c r="B38" s="8">
        <v>38</v>
      </c>
      <c r="C38" s="8" t="s">
        <v>62</v>
      </c>
      <c r="D38" s="8">
        <v>1000</v>
      </c>
      <c r="E38" s="8">
        <v>3</v>
      </c>
      <c r="F38" s="8">
        <v>15.5</v>
      </c>
      <c r="G38" s="8">
        <v>22.5</v>
      </c>
      <c r="H38" s="8">
        <v>3</v>
      </c>
      <c r="I38" s="8">
        <v>12</v>
      </c>
    </row>
    <row r="39" spans="1:9" x14ac:dyDescent="0.2">
      <c r="A39" s="8">
        <v>31</v>
      </c>
      <c r="B39" s="8">
        <v>18</v>
      </c>
      <c r="C39" s="8" t="s">
        <v>63</v>
      </c>
      <c r="D39" s="8">
        <v>1000</v>
      </c>
      <c r="E39" s="8">
        <v>3</v>
      </c>
      <c r="F39" s="8">
        <v>15.5</v>
      </c>
      <c r="G39" s="8">
        <v>22.5</v>
      </c>
      <c r="H39" s="8">
        <v>3</v>
      </c>
      <c r="I39" s="8">
        <v>11</v>
      </c>
    </row>
    <row r="40" spans="1:9" x14ac:dyDescent="0.2">
      <c r="A40" s="8">
        <v>32</v>
      </c>
      <c r="B40" s="8">
        <v>37</v>
      </c>
      <c r="C40" s="8" t="s">
        <v>64</v>
      </c>
      <c r="D40" s="8">
        <v>1000</v>
      </c>
      <c r="E40" s="8">
        <v>2.5</v>
      </c>
      <c r="F40" s="8">
        <v>17.5</v>
      </c>
      <c r="G40" s="8">
        <v>24.5</v>
      </c>
      <c r="H40" s="8">
        <v>2</v>
      </c>
      <c r="I40" s="8">
        <v>14</v>
      </c>
    </row>
    <row r="41" spans="1:9" x14ac:dyDescent="0.2">
      <c r="A41" s="8">
        <v>33</v>
      </c>
      <c r="B41" s="8">
        <v>31</v>
      </c>
      <c r="C41" s="8" t="s">
        <v>65</v>
      </c>
      <c r="D41" s="8">
        <v>1000</v>
      </c>
      <c r="E41" s="8">
        <v>2.5</v>
      </c>
      <c r="F41" s="8">
        <v>15.5</v>
      </c>
      <c r="G41" s="8">
        <v>22.5</v>
      </c>
      <c r="H41" s="8">
        <v>1</v>
      </c>
      <c r="I41" s="8">
        <v>11</v>
      </c>
    </row>
    <row r="42" spans="1:9" x14ac:dyDescent="0.2">
      <c r="A42" s="8">
        <v>34</v>
      </c>
      <c r="B42" s="8">
        <v>39</v>
      </c>
      <c r="C42" s="8" t="s">
        <v>66</v>
      </c>
      <c r="D42" s="8">
        <v>1000</v>
      </c>
      <c r="E42" s="8">
        <v>2.5</v>
      </c>
      <c r="F42" s="8">
        <v>15</v>
      </c>
      <c r="G42" s="8">
        <v>21</v>
      </c>
      <c r="H42" s="8">
        <v>2</v>
      </c>
      <c r="I42" s="8">
        <v>8</v>
      </c>
    </row>
    <row r="43" spans="1:9" x14ac:dyDescent="0.2">
      <c r="A43" s="8">
        <v>35</v>
      </c>
      <c r="B43" s="8">
        <v>9</v>
      </c>
      <c r="C43" s="8" t="s">
        <v>56</v>
      </c>
      <c r="D43" s="8">
        <v>1000</v>
      </c>
      <c r="E43" s="8">
        <v>2.5</v>
      </c>
      <c r="F43" s="8">
        <v>15</v>
      </c>
      <c r="G43" s="8">
        <v>20</v>
      </c>
      <c r="H43" s="8">
        <v>2</v>
      </c>
      <c r="I43" s="8">
        <v>11</v>
      </c>
    </row>
    <row r="44" spans="1:9" x14ac:dyDescent="0.2">
      <c r="A44" s="8">
        <v>36</v>
      </c>
      <c r="B44" s="8">
        <v>33</v>
      </c>
      <c r="C44" s="8" t="s">
        <v>55</v>
      </c>
      <c r="D44" s="8">
        <v>1000</v>
      </c>
      <c r="E44" s="8">
        <v>2.5</v>
      </c>
      <c r="F44" s="8">
        <v>13.5</v>
      </c>
      <c r="G44" s="8">
        <v>19.5</v>
      </c>
      <c r="H44" s="8">
        <v>2</v>
      </c>
      <c r="I44" s="8">
        <v>10.5</v>
      </c>
    </row>
    <row r="45" spans="1:9" x14ac:dyDescent="0.2">
      <c r="A45" s="8">
        <v>37</v>
      </c>
      <c r="B45" s="8">
        <v>12</v>
      </c>
      <c r="C45" s="8" t="s">
        <v>67</v>
      </c>
      <c r="D45" s="8">
        <v>1000</v>
      </c>
      <c r="E45" s="8">
        <v>2.5</v>
      </c>
      <c r="F45" s="8">
        <v>12.5</v>
      </c>
      <c r="G45" s="8">
        <v>19</v>
      </c>
      <c r="H45" s="8">
        <v>1</v>
      </c>
      <c r="I45" s="8">
        <v>8</v>
      </c>
    </row>
    <row r="46" spans="1:9" x14ac:dyDescent="0.2">
      <c r="A46" s="8">
        <v>38</v>
      </c>
      <c r="B46" s="8">
        <v>5</v>
      </c>
      <c r="C46" s="8" t="s">
        <v>68</v>
      </c>
      <c r="D46" s="8">
        <v>1000</v>
      </c>
      <c r="E46" s="8">
        <v>2</v>
      </c>
      <c r="F46" s="8">
        <v>16.5</v>
      </c>
      <c r="G46" s="8">
        <v>24</v>
      </c>
      <c r="H46" s="8">
        <v>1</v>
      </c>
      <c r="I46" s="8">
        <v>10</v>
      </c>
    </row>
    <row r="47" spans="1:9" x14ac:dyDescent="0.2">
      <c r="A47" s="8">
        <v>39</v>
      </c>
      <c r="B47" s="8">
        <v>21</v>
      </c>
      <c r="C47" s="8" t="s">
        <v>45</v>
      </c>
      <c r="D47" s="8">
        <v>1000</v>
      </c>
      <c r="E47" s="8">
        <v>2</v>
      </c>
      <c r="F47" s="8">
        <v>13.5</v>
      </c>
      <c r="G47" s="8">
        <v>19.5</v>
      </c>
      <c r="H47" s="8">
        <v>2</v>
      </c>
      <c r="I47" s="8">
        <v>7</v>
      </c>
    </row>
    <row r="48" spans="1:9" x14ac:dyDescent="0.2">
      <c r="A48" s="8">
        <v>40</v>
      </c>
      <c r="B48" s="8">
        <v>14</v>
      </c>
      <c r="C48" s="8" t="s">
        <v>53</v>
      </c>
      <c r="D48" s="8">
        <v>1000</v>
      </c>
      <c r="E48" s="8">
        <v>2</v>
      </c>
      <c r="F48" s="8">
        <v>11.5</v>
      </c>
      <c r="G48" s="8">
        <v>18</v>
      </c>
      <c r="H48" s="8">
        <v>1</v>
      </c>
      <c r="I48" s="8">
        <v>5</v>
      </c>
    </row>
    <row r="49" spans="1:9" x14ac:dyDescent="0.2">
      <c r="A49" s="8">
        <v>41</v>
      </c>
      <c r="B49" s="8">
        <v>43</v>
      </c>
      <c r="C49" s="8" t="s">
        <v>69</v>
      </c>
      <c r="D49" s="8">
        <v>1000</v>
      </c>
      <c r="E49" s="8">
        <v>1.5</v>
      </c>
      <c r="F49" s="8">
        <v>14.5</v>
      </c>
      <c r="G49" s="8">
        <v>20.5</v>
      </c>
      <c r="H49" s="8">
        <v>1</v>
      </c>
      <c r="I49" s="8">
        <v>8</v>
      </c>
    </row>
    <row r="50" spans="1:9" x14ac:dyDescent="0.2">
      <c r="A50" s="8">
        <v>42</v>
      </c>
      <c r="B50" s="8">
        <v>11</v>
      </c>
      <c r="C50" s="8" t="s">
        <v>70</v>
      </c>
      <c r="D50" s="8">
        <v>1000</v>
      </c>
      <c r="E50" s="8">
        <v>1.5</v>
      </c>
      <c r="F50" s="8">
        <v>14</v>
      </c>
      <c r="G50" s="8">
        <v>19.5</v>
      </c>
      <c r="H50" s="8">
        <v>0</v>
      </c>
      <c r="I50" s="8">
        <v>4</v>
      </c>
    </row>
    <row r="51" spans="1:9" x14ac:dyDescent="0.2">
      <c r="A51" s="8">
        <v>43</v>
      </c>
      <c r="B51" s="8">
        <v>15</v>
      </c>
      <c r="C51" s="8" t="s">
        <v>71</v>
      </c>
      <c r="D51" s="8">
        <v>1000</v>
      </c>
      <c r="E51" s="8">
        <v>1.5</v>
      </c>
      <c r="F51" s="8">
        <v>12.5</v>
      </c>
      <c r="G51" s="8">
        <v>17.5</v>
      </c>
      <c r="H51" s="8">
        <v>0</v>
      </c>
      <c r="I51" s="8">
        <v>7.5</v>
      </c>
    </row>
    <row r="52" spans="1:9" x14ac:dyDescent="0.2">
      <c r="A52" s="8">
        <v>44</v>
      </c>
      <c r="B52" s="8">
        <v>34</v>
      </c>
      <c r="C52" s="8" t="s">
        <v>72</v>
      </c>
      <c r="D52" s="8">
        <v>1000</v>
      </c>
      <c r="E52" s="8">
        <v>1.5</v>
      </c>
      <c r="F52" s="8">
        <v>12</v>
      </c>
      <c r="G52" s="8">
        <v>19</v>
      </c>
      <c r="H52" s="8">
        <v>1</v>
      </c>
      <c r="I52" s="8">
        <v>3.5</v>
      </c>
    </row>
    <row r="55" spans="1:9" x14ac:dyDescent="0.2">
      <c r="A55" s="8" t="s">
        <v>35</v>
      </c>
      <c r="B55" s="8" t="s">
        <v>28</v>
      </c>
    </row>
    <row r="56" spans="1:9" x14ac:dyDescent="0.2">
      <c r="A56" s="8" t="s">
        <v>29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1</vt:lpstr>
      <vt:lpstr>bez najgorszego</vt:lpstr>
      <vt:lpstr>1a</vt:lpstr>
      <vt:lpstr>1b</vt:lpstr>
      <vt:lpstr>1c</vt:lpstr>
      <vt:lpstr>1d</vt:lpstr>
      <vt:lpstr>2a</vt:lpstr>
      <vt:lpstr>2b</vt:lpstr>
      <vt:lpstr>2c</vt:lpstr>
      <vt:lpstr>2d</vt:lpstr>
      <vt:lpstr>3a</vt:lpstr>
      <vt:lpstr>3b</vt:lpstr>
      <vt:lpstr>3c</vt:lpstr>
      <vt:lpstr>3d</vt:lpstr>
      <vt:lpstr>4a</vt:lpstr>
      <vt:lpstr>4b</vt:lpstr>
      <vt:lpstr>4c</vt:lpstr>
      <vt:lpstr>4d</vt:lpstr>
    </vt:vector>
  </TitlesOfParts>
  <Company>PG nr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MENiS</dc:creator>
  <cp:lastModifiedBy>Waldemar Gałażewski</cp:lastModifiedBy>
  <cp:lastPrinted>2019-12-14T13:10:14Z</cp:lastPrinted>
  <dcterms:created xsi:type="dcterms:W3CDTF">2015-03-05T09:02:30Z</dcterms:created>
  <dcterms:modified xsi:type="dcterms:W3CDTF">2022-04-26T13:11:09Z</dcterms:modified>
</cp:coreProperties>
</file>