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ZACHY_2016\TURNIEJE16\XXIGPGJ\"/>
    </mc:Choice>
  </mc:AlternateContent>
  <bookViews>
    <workbookView xWindow="0" yWindow="0" windowWidth="20490" windowHeight="86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8" i="1" l="1"/>
  <c r="M88" i="1"/>
  <c r="R87" i="1"/>
  <c r="M87" i="1"/>
  <c r="R86" i="1"/>
  <c r="M86" i="1"/>
  <c r="R85" i="1"/>
  <c r="M85" i="1"/>
  <c r="R84" i="1"/>
  <c r="M84" i="1"/>
  <c r="R79" i="1"/>
  <c r="M79" i="1"/>
  <c r="R75" i="1"/>
  <c r="M75" i="1"/>
  <c r="R83" i="1"/>
  <c r="M83" i="1"/>
  <c r="R82" i="1"/>
  <c r="M82" i="1"/>
  <c r="R81" i="1"/>
  <c r="M81" i="1"/>
  <c r="R80" i="1"/>
  <c r="M80" i="1"/>
  <c r="R74" i="1"/>
  <c r="M74" i="1"/>
  <c r="R78" i="1"/>
  <c r="M78" i="1"/>
  <c r="R77" i="1"/>
  <c r="M77" i="1"/>
  <c r="R73" i="1"/>
  <c r="M73" i="1"/>
  <c r="R76" i="1"/>
  <c r="M76" i="1"/>
  <c r="R72" i="1"/>
  <c r="M72" i="1"/>
  <c r="R69" i="1"/>
  <c r="M69" i="1"/>
  <c r="R68" i="1"/>
  <c r="M68" i="1"/>
  <c r="R67" i="1"/>
  <c r="M67" i="1"/>
  <c r="R66" i="1"/>
  <c r="M66" i="1"/>
  <c r="R65" i="1"/>
  <c r="M65" i="1"/>
  <c r="R64" i="1"/>
  <c r="M64" i="1"/>
  <c r="R63" i="1"/>
  <c r="M63" i="1"/>
  <c r="R62" i="1"/>
  <c r="M62" i="1"/>
  <c r="R61" i="1"/>
  <c r="M61" i="1"/>
  <c r="R60" i="1"/>
  <c r="M60" i="1"/>
  <c r="R59" i="1"/>
  <c r="M59" i="1"/>
  <c r="R58" i="1"/>
  <c r="M58" i="1"/>
  <c r="R57" i="1"/>
  <c r="M57" i="1"/>
  <c r="R56" i="1"/>
  <c r="M56" i="1"/>
  <c r="R55" i="1"/>
  <c r="M55" i="1"/>
  <c r="R54" i="1"/>
  <c r="M54" i="1"/>
  <c r="R53" i="1"/>
  <c r="M53" i="1"/>
  <c r="R52" i="1"/>
  <c r="M52" i="1"/>
  <c r="R51" i="1"/>
  <c r="M51" i="1"/>
  <c r="R50" i="1"/>
  <c r="M50" i="1"/>
  <c r="R49" i="1"/>
  <c r="M49" i="1"/>
  <c r="R48" i="1"/>
  <c r="M48" i="1"/>
  <c r="R47" i="1"/>
  <c r="M47" i="1"/>
  <c r="R46" i="1"/>
  <c r="M46" i="1"/>
  <c r="R45" i="1"/>
  <c r="M45" i="1"/>
  <c r="R44" i="1"/>
  <c r="M44" i="1"/>
  <c r="R43" i="1"/>
  <c r="M43" i="1"/>
  <c r="R42" i="1"/>
  <c r="M42" i="1"/>
  <c r="R41" i="1"/>
  <c r="M41" i="1"/>
  <c r="R40" i="1"/>
  <c r="M40" i="1"/>
  <c r="R39" i="1"/>
  <c r="M39" i="1"/>
  <c r="R38" i="1"/>
  <c r="M38" i="1"/>
  <c r="R35" i="1"/>
  <c r="M35" i="1"/>
  <c r="R33" i="1"/>
  <c r="M33" i="1"/>
  <c r="R29" i="1"/>
  <c r="M29" i="1"/>
  <c r="R30" i="1"/>
  <c r="M30" i="1"/>
  <c r="R27" i="1"/>
  <c r="M27" i="1"/>
  <c r="R23" i="1"/>
  <c r="M23" i="1"/>
  <c r="R19" i="1"/>
  <c r="M19" i="1"/>
  <c r="R17" i="1"/>
  <c r="M17" i="1"/>
  <c r="R13" i="1"/>
  <c r="M13" i="1"/>
  <c r="R10" i="1"/>
  <c r="M10" i="1"/>
  <c r="R37" i="1"/>
  <c r="M37" i="1"/>
  <c r="R36" i="1"/>
  <c r="M36" i="1"/>
  <c r="R34" i="1"/>
  <c r="M34" i="1"/>
  <c r="R22" i="1"/>
  <c r="M22" i="1"/>
  <c r="R18" i="1"/>
  <c r="M18" i="1"/>
  <c r="R32" i="1"/>
  <c r="M32" i="1"/>
  <c r="R31" i="1"/>
  <c r="M31" i="1"/>
  <c r="R16" i="1"/>
  <c r="M16" i="1"/>
  <c r="R28" i="1"/>
  <c r="M28" i="1"/>
  <c r="R15" i="1"/>
  <c r="M15" i="1"/>
  <c r="R21" i="1"/>
  <c r="M21" i="1"/>
  <c r="R11" i="1"/>
  <c r="M11" i="1"/>
  <c r="R12" i="1"/>
  <c r="M12" i="1"/>
  <c r="R26" i="1"/>
  <c r="M26" i="1"/>
  <c r="R25" i="1"/>
  <c r="M25" i="1"/>
  <c r="R24" i="1"/>
  <c r="M24" i="1"/>
  <c r="R14" i="1"/>
  <c r="M14" i="1"/>
  <c r="R20" i="1"/>
  <c r="M20" i="1"/>
  <c r="R9" i="1"/>
  <c r="M9" i="1"/>
  <c r="R7" i="1"/>
  <c r="M7" i="1"/>
  <c r="R6" i="1"/>
  <c r="M6" i="1"/>
  <c r="R8" i="1"/>
  <c r="M8" i="1"/>
</calcChain>
</file>

<file path=xl/sharedStrings.xml><?xml version="1.0" encoding="utf-8"?>
<sst xmlns="http://schemas.openxmlformats.org/spreadsheetml/2006/main" count="200" uniqueCount="85">
  <si>
    <t xml:space="preserve">WYNIKI 21 GRAND PRIX GMINY JABŁONNA </t>
  </si>
  <si>
    <t>Kategoria: OPEN</t>
  </si>
  <si>
    <t>M-ce</t>
  </si>
  <si>
    <t>Tyt.</t>
  </si>
  <si>
    <t>Nazwisko Imię</t>
  </si>
  <si>
    <t>Fed.</t>
  </si>
  <si>
    <t>Elo</t>
  </si>
  <si>
    <t>Rank.</t>
  </si>
  <si>
    <t>Pkt. TUR1</t>
  </si>
  <si>
    <t>Pkt. TUR2</t>
  </si>
  <si>
    <t>Pkt. TUR3</t>
  </si>
  <si>
    <t>Pkt. TUR4</t>
  </si>
  <si>
    <t>Suma pkt.</t>
  </si>
  <si>
    <t>LZ</t>
  </si>
  <si>
    <t>CM</t>
  </si>
  <si>
    <t>Delega Tomasz</t>
  </si>
  <si>
    <t>Fiszer Bartosz</t>
  </si>
  <si>
    <t>POL</t>
  </si>
  <si>
    <t>I</t>
  </si>
  <si>
    <t>Pawłowski Michał</t>
  </si>
  <si>
    <t>Gajewski Dariusz</t>
  </si>
  <si>
    <t>II</t>
  </si>
  <si>
    <t>Iwaszkiewicz Grzegorz</t>
  </si>
  <si>
    <t>Syrkiewicz Michał</t>
  </si>
  <si>
    <t>Sternik Piotr</t>
  </si>
  <si>
    <t>Kuźmiński Jerzy</t>
  </si>
  <si>
    <t>Ćwiek Ryszard</t>
  </si>
  <si>
    <t>Nowak Edward</t>
  </si>
  <si>
    <t>II+</t>
  </si>
  <si>
    <t>Wójcikiewicz Dariusz</t>
  </si>
  <si>
    <t>Spychała Bronisław</t>
  </si>
  <si>
    <t>Słoniewski Michał</t>
  </si>
  <si>
    <t>Iwaszkiewicz Krzysztof</t>
  </si>
  <si>
    <t>Kępiński Lech</t>
  </si>
  <si>
    <t>Cyra Dariusz</t>
  </si>
  <si>
    <t>Wangrat Jan</t>
  </si>
  <si>
    <t>Kaczmarczyk Marcin</t>
  </si>
  <si>
    <t>Kutrowski Feliks</t>
  </si>
  <si>
    <t>Żmuda Mateusz</t>
  </si>
  <si>
    <t>Góral Jan</t>
  </si>
  <si>
    <t>III</t>
  </si>
  <si>
    <t>Majek Waldemar</t>
  </si>
  <si>
    <t>Kategoria:SZKOŁA PODSTAWOWA _GIMNAZJUM</t>
  </si>
  <si>
    <t>R2039</t>
  </si>
  <si>
    <t>R1265</t>
  </si>
  <si>
    <t>R1152</t>
  </si>
  <si>
    <t>R1448</t>
  </si>
  <si>
    <t>R1668</t>
  </si>
  <si>
    <t>R1406</t>
  </si>
  <si>
    <t>R1597</t>
  </si>
  <si>
    <t>R1494</t>
  </si>
  <si>
    <t>R1234</t>
  </si>
  <si>
    <t>R1416</t>
  </si>
  <si>
    <t>R1781</t>
  </si>
  <si>
    <t>R1316</t>
  </si>
  <si>
    <t>R1171</t>
  </si>
  <si>
    <t>R1113</t>
  </si>
  <si>
    <t>Wójcik Wiesław</t>
  </si>
  <si>
    <t>R1715</t>
  </si>
  <si>
    <t>k</t>
  </si>
  <si>
    <t>Mannke Manfred</t>
  </si>
  <si>
    <t>R2134</t>
  </si>
  <si>
    <t>R1899</t>
  </si>
  <si>
    <t>Szewczak Andrzej</t>
  </si>
  <si>
    <t>R1829</t>
  </si>
  <si>
    <t>R1792</t>
  </si>
  <si>
    <t>R1530</t>
  </si>
  <si>
    <t>Podgajny Adam</t>
  </si>
  <si>
    <t>R1748</t>
  </si>
  <si>
    <t>R1745</t>
  </si>
  <si>
    <t>Słoniewska Alicja</t>
  </si>
  <si>
    <t>R1086</t>
  </si>
  <si>
    <t>R1587</t>
  </si>
  <si>
    <t>R1438</t>
  </si>
  <si>
    <t>R1274</t>
  </si>
  <si>
    <t>Myśliwiec Eugeniusz</t>
  </si>
  <si>
    <t>R1193</t>
  </si>
  <si>
    <t>R1341</t>
  </si>
  <si>
    <t>Wawrzos Leszek</t>
  </si>
  <si>
    <t>Kokoszczyński Jan</t>
  </si>
  <si>
    <t>Krzyżanowski Zdzisław</t>
  </si>
  <si>
    <t>R1239</t>
  </si>
  <si>
    <t>R1387</t>
  </si>
  <si>
    <t>Szopa Andrzej</t>
  </si>
  <si>
    <t>R1034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</si>
</sst>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sz val="8"/>
      <name val="Times New Roman"/>
      <family val="1"/>
      <charset val="238"/>
    </font>
    <font>
      <u/>
      <sz val="10"/>
      <color indexed="12"/>
      <name val="Arial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name val="Arial"/>
      <family val="2"/>
      <charset val="238"/>
    </font>
    <font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4" fillId="0" borderId="1" xfId="0" applyFont="1" applyBorder="1"/>
    <xf numFmtId="0" fontId="3" fillId="0" borderId="1" xfId="1" applyFont="1" applyFill="1" applyBorder="1" applyAlignment="1" applyProtection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1" applyFont="1" applyFill="1" applyBorder="1" applyAlignment="1" applyProtection="1"/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4" borderId="6" xfId="1" applyFont="1" applyFill="1" applyBorder="1" applyAlignment="1" applyProtection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3" xfId="1" applyFont="1" applyFill="1" applyBorder="1" applyAlignment="1" applyProtection="1"/>
    <xf numFmtId="164" fontId="6" fillId="0" borderId="3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0" fontId="6" fillId="0" borderId="10" xfId="1" applyFont="1" applyFill="1" applyBorder="1" applyAlignment="1" applyProtection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4" borderId="3" xfId="1" applyFont="1" applyFill="1" applyBorder="1" applyAlignment="1" applyProtection="1"/>
    <xf numFmtId="0" fontId="6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right"/>
    </xf>
    <xf numFmtId="0" fontId="6" fillId="4" borderId="10" xfId="1" applyFont="1" applyFill="1" applyBorder="1" applyAlignment="1" applyProtection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7" fillId="4" borderId="3" xfId="1" applyFont="1" applyFill="1" applyBorder="1" applyAlignment="1" applyProtection="1"/>
    <xf numFmtId="0" fontId="8" fillId="4" borderId="3" xfId="0" applyFont="1" applyFill="1" applyBorder="1" applyAlignment="1">
      <alignment horizontal="center"/>
    </xf>
    <xf numFmtId="0" fontId="8" fillId="4" borderId="3" xfId="1" applyFont="1" applyFill="1" applyBorder="1" applyAlignment="1" applyProtection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6" fillId="0" borderId="4" xfId="0" applyNumberFormat="1" applyFont="1" applyFill="1" applyBorder="1" applyAlignment="1">
      <alignment horizontal="center"/>
    </xf>
    <xf numFmtId="0" fontId="6" fillId="0" borderId="13" xfId="1" applyFont="1" applyFill="1" applyBorder="1" applyAlignment="1" applyProtection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64" fontId="6" fillId="4" borderId="4" xfId="0" applyNumberFormat="1" applyFont="1" applyFill="1" applyBorder="1" applyAlignment="1">
      <alignment horizontal="center"/>
    </xf>
    <xf numFmtId="0" fontId="6" fillId="4" borderId="13" xfId="1" applyFont="1" applyFill="1" applyBorder="1" applyAlignment="1" applyProtection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6" xfId="1" applyFont="1" applyFill="1" applyBorder="1" applyAlignment="1" applyProtection="1"/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164" fontId="6" fillId="4" borderId="16" xfId="0" applyNumberFormat="1" applyFont="1" applyFill="1" applyBorder="1" applyAlignment="1">
      <alignment horizontal="center"/>
    </xf>
    <xf numFmtId="0" fontId="6" fillId="4" borderId="17" xfId="1" applyFont="1" applyFill="1" applyBorder="1" applyAlignment="1" applyProtection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9" xfId="1" applyFont="1" applyFill="1" applyBorder="1" applyAlignment="1" applyProtection="1"/>
    <xf numFmtId="0" fontId="6" fillId="0" borderId="2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right"/>
    </xf>
    <xf numFmtId="164" fontId="6" fillId="0" borderId="20" xfId="0" applyNumberFormat="1" applyFont="1" applyFill="1" applyBorder="1" applyAlignment="1">
      <alignment horizontal="center"/>
    </xf>
    <xf numFmtId="0" fontId="6" fillId="0" borderId="21" xfId="1" applyFont="1" applyFill="1" applyBorder="1" applyAlignment="1" applyProtection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11" fillId="0" borderId="17" xfId="1" applyFont="1" applyFill="1" applyBorder="1" applyAlignment="1" applyProtection="1">
      <alignment horizontal="center"/>
    </xf>
    <xf numFmtId="0" fontId="11" fillId="0" borderId="18" xfId="0" applyFont="1" applyFill="1" applyBorder="1" applyAlignment="1">
      <alignment horizontal="center"/>
    </xf>
    <xf numFmtId="0" fontId="2" fillId="5" borderId="0" xfId="0" applyFont="1" applyFill="1"/>
    <xf numFmtId="0" fontId="0" fillId="5" borderId="0" xfId="0" applyFill="1"/>
    <xf numFmtId="0" fontId="12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7" fillId="4" borderId="3" xfId="0" applyFont="1" applyFill="1" applyBorder="1" applyAlignment="1">
      <alignment horizontal="center"/>
    </xf>
    <xf numFmtId="0" fontId="6" fillId="0" borderId="17" xfId="1" applyFont="1" applyFill="1" applyBorder="1" applyAlignment="1" applyProtection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88"/>
  <sheetViews>
    <sheetView tabSelected="1" topLeftCell="A31" workbookViewId="0">
      <selection activeCell="T75" sqref="T75"/>
    </sheetView>
  </sheetViews>
  <sheetFormatPr defaultRowHeight="15" x14ac:dyDescent="0.25"/>
  <cols>
    <col min="3" max="3" width="3.28515625" customWidth="1"/>
    <col min="4" max="4" width="4.140625" customWidth="1"/>
    <col min="5" max="5" width="20" customWidth="1"/>
    <col min="6" max="6" width="3.85546875" customWidth="1"/>
    <col min="7" max="7" width="5.7109375" customWidth="1"/>
    <col min="8" max="8" width="5" customWidth="1"/>
    <col min="9" max="9" width="6.140625" customWidth="1"/>
    <col min="10" max="10" width="5.7109375" customWidth="1"/>
    <col min="11" max="11" width="6.28515625" customWidth="1"/>
    <col min="12" max="13" width="5.5703125" customWidth="1"/>
    <col min="14" max="14" width="4.85546875" customWidth="1"/>
    <col min="15" max="15" width="4.5703125" customWidth="1"/>
    <col min="16" max="16" width="5.5703125" customWidth="1"/>
    <col min="17" max="17" width="5.140625" customWidth="1"/>
    <col min="18" max="18" width="4.7109375" customWidth="1"/>
  </cols>
  <sheetData>
    <row r="2" spans="2:18" ht="20.25" x14ac:dyDescent="0.3"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2:18" x14ac:dyDescent="0.25">
      <c r="N3" s="1"/>
      <c r="O3" s="1"/>
    </row>
    <row r="4" spans="2:18" ht="15.75" thickBot="1" x14ac:dyDescent="0.3">
      <c r="B4" s="2" t="s">
        <v>1</v>
      </c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4"/>
      <c r="O4" s="3"/>
      <c r="P4" s="3"/>
      <c r="Q4" s="3"/>
      <c r="R4" s="3"/>
    </row>
    <row r="5" spans="2:18" ht="15.75" thickBot="1" x14ac:dyDescent="0.3"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6">
        <v>1</v>
      </c>
      <c r="O5" s="7">
        <v>2</v>
      </c>
      <c r="P5" s="8">
        <v>3</v>
      </c>
      <c r="Q5" s="8">
        <v>4</v>
      </c>
      <c r="R5" s="8" t="s">
        <v>13</v>
      </c>
    </row>
    <row r="6" spans="2:18" x14ac:dyDescent="0.25">
      <c r="C6" s="9">
        <v>1</v>
      </c>
      <c r="D6" s="14" t="s">
        <v>14</v>
      </c>
      <c r="E6" s="18" t="s">
        <v>16</v>
      </c>
      <c r="F6" s="12" t="s">
        <v>17</v>
      </c>
      <c r="G6" s="13" t="s">
        <v>66</v>
      </c>
      <c r="H6" s="14">
        <v>2200</v>
      </c>
      <c r="I6" s="76">
        <v>7.5</v>
      </c>
      <c r="J6" s="76">
        <v>4</v>
      </c>
      <c r="K6" s="76"/>
      <c r="L6" s="76"/>
      <c r="M6" s="15">
        <f>SUM(I6:L6)</f>
        <v>11.5</v>
      </c>
      <c r="N6" s="77">
        <v>5</v>
      </c>
      <c r="O6" s="78">
        <v>4</v>
      </c>
      <c r="P6" s="78"/>
      <c r="Q6" s="78"/>
      <c r="R6" s="79">
        <f>SUM(N6:Q6)</f>
        <v>9</v>
      </c>
    </row>
    <row r="7" spans="2:18" x14ac:dyDescent="0.25">
      <c r="C7" s="17">
        <v>2</v>
      </c>
      <c r="D7" s="10" t="s">
        <v>18</v>
      </c>
      <c r="E7" s="11" t="s">
        <v>19</v>
      </c>
      <c r="F7" s="12" t="s">
        <v>17</v>
      </c>
      <c r="G7" s="13" t="s">
        <v>65</v>
      </c>
      <c r="H7" s="14">
        <v>2000</v>
      </c>
      <c r="I7" s="19">
        <v>6</v>
      </c>
      <c r="J7" s="19">
        <v>4.5</v>
      </c>
      <c r="K7" s="19"/>
      <c r="L7" s="19"/>
      <c r="M7" s="20">
        <f>SUM(I7:L7)</f>
        <v>10.5</v>
      </c>
      <c r="N7" s="21">
        <v>4</v>
      </c>
      <c r="O7" s="22">
        <v>3</v>
      </c>
      <c r="P7" s="22"/>
      <c r="Q7" s="22"/>
      <c r="R7" s="23">
        <f>SUM(N7:Q7)</f>
        <v>7</v>
      </c>
    </row>
    <row r="8" spans="2:18" x14ac:dyDescent="0.25">
      <c r="C8" s="24">
        <v>3</v>
      </c>
      <c r="D8" s="10" t="s">
        <v>14</v>
      </c>
      <c r="E8" s="11" t="s">
        <v>15</v>
      </c>
      <c r="F8" s="12" t="s">
        <v>17</v>
      </c>
      <c r="G8" s="13" t="s">
        <v>43</v>
      </c>
      <c r="H8" s="14">
        <v>2200</v>
      </c>
      <c r="I8" s="20">
        <v>9.5</v>
      </c>
      <c r="J8" s="20"/>
      <c r="K8" s="20"/>
      <c r="L8" s="20"/>
      <c r="M8" s="20">
        <f>SUM(I8:L8)</f>
        <v>9.5</v>
      </c>
      <c r="N8" s="30">
        <v>6</v>
      </c>
      <c r="O8" s="31"/>
      <c r="P8" s="31"/>
      <c r="Q8" s="31"/>
      <c r="R8" s="32">
        <f>SUM(N8:Q8)</f>
        <v>6</v>
      </c>
    </row>
    <row r="9" spans="2:18" x14ac:dyDescent="0.25">
      <c r="C9" s="14">
        <v>4</v>
      </c>
      <c r="D9" s="10" t="s">
        <v>18</v>
      </c>
      <c r="E9" s="11" t="s">
        <v>20</v>
      </c>
      <c r="F9" s="12" t="s">
        <v>17</v>
      </c>
      <c r="G9" s="25" t="s">
        <v>69</v>
      </c>
      <c r="H9" s="14">
        <v>2000</v>
      </c>
      <c r="I9" s="19">
        <v>5</v>
      </c>
      <c r="J9" s="19">
        <v>4</v>
      </c>
      <c r="K9" s="19"/>
      <c r="L9" s="19"/>
      <c r="M9" s="20">
        <f>SUM(I9:L9)</f>
        <v>9</v>
      </c>
      <c r="N9" s="21">
        <v>4</v>
      </c>
      <c r="O9" s="22">
        <v>3</v>
      </c>
      <c r="P9" s="22"/>
      <c r="Q9" s="22"/>
      <c r="R9" s="23">
        <f>SUM(N9:Q9)</f>
        <v>7</v>
      </c>
    </row>
    <row r="10" spans="2:18" x14ac:dyDescent="0.25">
      <c r="C10" s="26">
        <v>5</v>
      </c>
      <c r="D10" s="10" t="s">
        <v>18</v>
      </c>
      <c r="E10" s="11" t="s">
        <v>57</v>
      </c>
      <c r="F10" s="12" t="s">
        <v>17</v>
      </c>
      <c r="G10" s="13" t="s">
        <v>58</v>
      </c>
      <c r="H10" s="14">
        <v>2000</v>
      </c>
      <c r="I10" s="20"/>
      <c r="J10" s="20">
        <v>9</v>
      </c>
      <c r="K10" s="20"/>
      <c r="L10" s="20"/>
      <c r="M10" s="20">
        <f>SUM(I10:L10)</f>
        <v>9</v>
      </c>
      <c r="N10" s="30"/>
      <c r="O10" s="31">
        <v>6</v>
      </c>
      <c r="P10" s="31"/>
      <c r="Q10" s="31"/>
      <c r="R10" s="32">
        <f>SUM(N10:Q10)</f>
        <v>6</v>
      </c>
    </row>
    <row r="11" spans="2:18" x14ac:dyDescent="0.25">
      <c r="C11" s="14">
        <v>6</v>
      </c>
      <c r="D11" s="10" t="s">
        <v>28</v>
      </c>
      <c r="E11" s="11" t="s">
        <v>29</v>
      </c>
      <c r="F11" s="12" t="s">
        <v>17</v>
      </c>
      <c r="G11" s="13" t="s">
        <v>50</v>
      </c>
      <c r="H11" s="14">
        <v>1900</v>
      </c>
      <c r="I11" s="19">
        <v>3.5</v>
      </c>
      <c r="J11" s="19">
        <v>4</v>
      </c>
      <c r="K11" s="19"/>
      <c r="L11" s="19"/>
      <c r="M11" s="20">
        <f>SUM(I11:L11)</f>
        <v>7.5</v>
      </c>
      <c r="N11" s="21">
        <v>3</v>
      </c>
      <c r="O11" s="22">
        <v>4</v>
      </c>
      <c r="P11" s="22"/>
      <c r="Q11" s="22"/>
      <c r="R11" s="23">
        <f>SUM(N11:Q11)</f>
        <v>7</v>
      </c>
    </row>
    <row r="12" spans="2:18" x14ac:dyDescent="0.25">
      <c r="C12" s="26">
        <v>7</v>
      </c>
      <c r="D12" s="10" t="s">
        <v>18</v>
      </c>
      <c r="E12" s="11" t="s">
        <v>27</v>
      </c>
      <c r="F12" s="12" t="s">
        <v>17</v>
      </c>
      <c r="G12" s="13" t="s">
        <v>49</v>
      </c>
      <c r="H12" s="14">
        <v>2000</v>
      </c>
      <c r="I12" s="19">
        <v>4</v>
      </c>
      <c r="J12" s="19">
        <v>3.5</v>
      </c>
      <c r="K12" s="19"/>
      <c r="L12" s="19"/>
      <c r="M12" s="20">
        <f>SUM(I12:L12)</f>
        <v>7.5</v>
      </c>
      <c r="N12" s="21">
        <v>3</v>
      </c>
      <c r="O12" s="22">
        <v>2</v>
      </c>
      <c r="P12" s="22"/>
      <c r="Q12" s="22"/>
      <c r="R12" s="23">
        <f>SUM(N12:Q12)</f>
        <v>5</v>
      </c>
    </row>
    <row r="13" spans="2:18" x14ac:dyDescent="0.25">
      <c r="C13" s="14">
        <v>8</v>
      </c>
      <c r="D13" s="10" t="s">
        <v>59</v>
      </c>
      <c r="E13" s="11" t="s">
        <v>60</v>
      </c>
      <c r="F13" s="12" t="s">
        <v>17</v>
      </c>
      <c r="G13" s="13" t="s">
        <v>61</v>
      </c>
      <c r="H13" s="14">
        <v>2200</v>
      </c>
      <c r="I13" s="19"/>
      <c r="J13" s="19">
        <v>7.5</v>
      </c>
      <c r="K13" s="19"/>
      <c r="L13" s="19"/>
      <c r="M13" s="19">
        <f>SUM(I13:L13)</f>
        <v>7.5</v>
      </c>
      <c r="N13" s="21"/>
      <c r="O13" s="22">
        <v>5</v>
      </c>
      <c r="P13" s="22"/>
      <c r="Q13" s="22"/>
      <c r="R13" s="23">
        <f>SUM(N13:Q13)</f>
        <v>5</v>
      </c>
    </row>
    <row r="14" spans="2:18" x14ac:dyDescent="0.25">
      <c r="C14" s="14">
        <v>9</v>
      </c>
      <c r="D14" s="24" t="s">
        <v>21</v>
      </c>
      <c r="E14" s="27" t="s">
        <v>23</v>
      </c>
      <c r="F14" s="12" t="s">
        <v>17</v>
      </c>
      <c r="G14" s="29" t="s">
        <v>45</v>
      </c>
      <c r="H14" s="24">
        <v>1800</v>
      </c>
      <c r="I14" s="20">
        <v>4</v>
      </c>
      <c r="J14" s="20">
        <v>3</v>
      </c>
      <c r="K14" s="20"/>
      <c r="L14" s="20"/>
      <c r="M14" s="20">
        <f>SUM(I14:L14)</f>
        <v>7</v>
      </c>
      <c r="N14" s="30">
        <v>4</v>
      </c>
      <c r="O14" s="31">
        <v>3</v>
      </c>
      <c r="P14" s="31"/>
      <c r="Q14" s="31"/>
      <c r="R14" s="32">
        <f>SUM(N14:Q14)</f>
        <v>7</v>
      </c>
    </row>
    <row r="15" spans="2:18" x14ac:dyDescent="0.25">
      <c r="C15" s="26">
        <v>10</v>
      </c>
      <c r="D15" s="24" t="s">
        <v>21</v>
      </c>
      <c r="E15" s="33" t="s">
        <v>31</v>
      </c>
      <c r="F15" s="12" t="s">
        <v>17</v>
      </c>
      <c r="G15" s="29" t="s">
        <v>74</v>
      </c>
      <c r="H15" s="24">
        <v>1800</v>
      </c>
      <c r="I15" s="20">
        <v>3.5</v>
      </c>
      <c r="J15" s="20">
        <v>3</v>
      </c>
      <c r="K15" s="20"/>
      <c r="L15" s="20"/>
      <c r="M15" s="20">
        <f>SUM(I15:L15)</f>
        <v>6.5</v>
      </c>
      <c r="N15" s="30">
        <v>3</v>
      </c>
      <c r="O15" s="31">
        <v>3</v>
      </c>
      <c r="P15" s="31"/>
      <c r="Q15" s="31"/>
      <c r="R15" s="32">
        <f>SUM(N15:Q15)</f>
        <v>6</v>
      </c>
    </row>
    <row r="16" spans="2:18" x14ac:dyDescent="0.25">
      <c r="C16" s="14">
        <v>11</v>
      </c>
      <c r="D16" s="10" t="s">
        <v>21</v>
      </c>
      <c r="E16" s="11" t="s">
        <v>33</v>
      </c>
      <c r="F16" s="12" t="s">
        <v>17</v>
      </c>
      <c r="G16" s="13" t="s">
        <v>72</v>
      </c>
      <c r="H16" s="14">
        <v>1800</v>
      </c>
      <c r="I16" s="19">
        <v>3</v>
      </c>
      <c r="J16" s="19">
        <v>3.5</v>
      </c>
      <c r="K16" s="19"/>
      <c r="L16" s="19"/>
      <c r="M16" s="20">
        <f>SUM(I16:L16)</f>
        <v>6.5</v>
      </c>
      <c r="N16" s="21">
        <v>2</v>
      </c>
      <c r="O16" s="22">
        <v>3</v>
      </c>
      <c r="P16" s="22"/>
      <c r="Q16" s="22"/>
      <c r="R16" s="23">
        <f>SUM(N16:Q16)</f>
        <v>5</v>
      </c>
    </row>
    <row r="17" spans="3:18" x14ac:dyDescent="0.25">
      <c r="C17" s="14">
        <v>12</v>
      </c>
      <c r="D17" s="10" t="s">
        <v>59</v>
      </c>
      <c r="E17" s="11" t="s">
        <v>79</v>
      </c>
      <c r="F17" s="12" t="s">
        <v>17</v>
      </c>
      <c r="G17" s="13" t="s">
        <v>62</v>
      </c>
      <c r="H17" s="14">
        <v>2200</v>
      </c>
      <c r="I17" s="19"/>
      <c r="J17" s="19">
        <v>6.5</v>
      </c>
      <c r="K17" s="19"/>
      <c r="L17" s="19"/>
      <c r="M17" s="20">
        <f>SUM(I17:L17)</f>
        <v>6.5</v>
      </c>
      <c r="N17" s="21"/>
      <c r="O17" s="22">
        <v>5</v>
      </c>
      <c r="P17" s="22"/>
      <c r="Q17" s="22"/>
      <c r="R17" s="23">
        <f>SUM(N17:Q17)</f>
        <v>5</v>
      </c>
    </row>
    <row r="18" spans="3:18" x14ac:dyDescent="0.25">
      <c r="C18" s="14">
        <v>13</v>
      </c>
      <c r="D18" s="10" t="s">
        <v>21</v>
      </c>
      <c r="E18" s="11" t="s">
        <v>36</v>
      </c>
      <c r="F18" s="12" t="s">
        <v>17</v>
      </c>
      <c r="G18" s="13" t="s">
        <v>73</v>
      </c>
      <c r="H18" s="14">
        <v>1800</v>
      </c>
      <c r="I18" s="19">
        <v>2</v>
      </c>
      <c r="J18" s="19">
        <v>3.5</v>
      </c>
      <c r="K18" s="19"/>
      <c r="L18" s="19"/>
      <c r="M18" s="20">
        <f>SUM(I18:L18)</f>
        <v>5.5</v>
      </c>
      <c r="N18" s="21">
        <v>2</v>
      </c>
      <c r="O18" s="22">
        <v>2</v>
      </c>
      <c r="P18" s="22"/>
      <c r="Q18" s="22"/>
      <c r="R18" s="23">
        <f>SUM(N18:Q18)</f>
        <v>4</v>
      </c>
    </row>
    <row r="19" spans="3:18" x14ac:dyDescent="0.25">
      <c r="C19" s="14">
        <v>14</v>
      </c>
      <c r="D19" s="10" t="s">
        <v>59</v>
      </c>
      <c r="E19" s="11" t="s">
        <v>63</v>
      </c>
      <c r="F19" s="12" t="s">
        <v>17</v>
      </c>
      <c r="G19" s="13" t="s">
        <v>64</v>
      </c>
      <c r="H19" s="14">
        <v>2200</v>
      </c>
      <c r="I19" s="20"/>
      <c r="J19" s="20">
        <v>5</v>
      </c>
      <c r="K19" s="20"/>
      <c r="L19" s="20"/>
      <c r="M19" s="20">
        <f>SUM(I19:L19)</f>
        <v>5</v>
      </c>
      <c r="N19" s="30"/>
      <c r="O19" s="31">
        <v>5</v>
      </c>
      <c r="P19" s="31"/>
      <c r="Q19" s="31"/>
      <c r="R19" s="32">
        <f>SUM(N19:Q19)</f>
        <v>5</v>
      </c>
    </row>
    <row r="20" spans="3:18" x14ac:dyDescent="0.25">
      <c r="C20" s="14">
        <v>15</v>
      </c>
      <c r="D20" s="14" t="s">
        <v>21</v>
      </c>
      <c r="E20" s="18" t="s">
        <v>22</v>
      </c>
      <c r="F20" s="12" t="s">
        <v>17</v>
      </c>
      <c r="G20" s="13" t="s">
        <v>44</v>
      </c>
      <c r="H20" s="14">
        <v>1800</v>
      </c>
      <c r="I20" s="19">
        <v>4.5</v>
      </c>
      <c r="J20" s="19"/>
      <c r="K20" s="19"/>
      <c r="L20" s="19"/>
      <c r="M20" s="20">
        <f>SUM(I20:L20)</f>
        <v>4.5</v>
      </c>
      <c r="N20" s="21">
        <v>4</v>
      </c>
      <c r="O20" s="22"/>
      <c r="P20" s="22"/>
      <c r="Q20" s="22"/>
      <c r="R20" s="23">
        <f>SUM(N20:Q20)</f>
        <v>4</v>
      </c>
    </row>
    <row r="21" spans="3:18" x14ac:dyDescent="0.25">
      <c r="C21" s="26">
        <v>16</v>
      </c>
      <c r="D21" s="10"/>
      <c r="E21" s="11" t="s">
        <v>30</v>
      </c>
      <c r="F21" s="12" t="s">
        <v>17</v>
      </c>
      <c r="G21" s="13" t="s">
        <v>51</v>
      </c>
      <c r="H21" s="14">
        <v>0</v>
      </c>
      <c r="I21" s="20">
        <v>3.5</v>
      </c>
      <c r="J21" s="20">
        <v>1</v>
      </c>
      <c r="K21" s="20"/>
      <c r="L21" s="20"/>
      <c r="M21" s="20">
        <f>SUM(I21:L21)</f>
        <v>4.5</v>
      </c>
      <c r="N21" s="30">
        <v>3</v>
      </c>
      <c r="O21" s="31">
        <v>0</v>
      </c>
      <c r="P21" s="31"/>
      <c r="Q21" s="31"/>
      <c r="R21" s="32">
        <f>SUM(N21:Q21)</f>
        <v>3</v>
      </c>
    </row>
    <row r="22" spans="3:18" x14ac:dyDescent="0.25">
      <c r="C22" s="14">
        <v>17</v>
      </c>
      <c r="D22" s="14" t="s">
        <v>21</v>
      </c>
      <c r="E22" s="18" t="s">
        <v>37</v>
      </c>
      <c r="F22" s="12" t="s">
        <v>17</v>
      </c>
      <c r="G22" s="13" t="s">
        <v>82</v>
      </c>
      <c r="H22" s="14">
        <v>1800</v>
      </c>
      <c r="I22" s="19">
        <v>2</v>
      </c>
      <c r="J22" s="19">
        <v>2.5</v>
      </c>
      <c r="K22" s="19"/>
      <c r="L22" s="19"/>
      <c r="M22" s="20">
        <f>SUM(I22:L22)</f>
        <v>4.5</v>
      </c>
      <c r="N22" s="21">
        <v>2</v>
      </c>
      <c r="O22" s="22">
        <v>1</v>
      </c>
      <c r="P22" s="22"/>
      <c r="Q22" s="22"/>
      <c r="R22" s="23">
        <f>SUM(N22:Q22)</f>
        <v>3</v>
      </c>
    </row>
    <row r="23" spans="3:18" x14ac:dyDescent="0.25">
      <c r="C23" s="14">
        <v>18</v>
      </c>
      <c r="D23" s="10" t="s">
        <v>28</v>
      </c>
      <c r="E23" s="11" t="s">
        <v>67</v>
      </c>
      <c r="F23" s="12" t="s">
        <v>17</v>
      </c>
      <c r="G23" s="13" t="s">
        <v>68</v>
      </c>
      <c r="H23" s="14">
        <v>1900</v>
      </c>
      <c r="I23" s="19"/>
      <c r="J23" s="19">
        <v>4</v>
      </c>
      <c r="K23" s="19"/>
      <c r="L23" s="19"/>
      <c r="M23" s="20">
        <f>SUM(I23:L23)</f>
        <v>4</v>
      </c>
      <c r="N23" s="21"/>
      <c r="O23" s="22">
        <v>4</v>
      </c>
      <c r="P23" s="22"/>
      <c r="Q23" s="22"/>
      <c r="R23" s="23">
        <f>SUM(N23:Q23)</f>
        <v>4</v>
      </c>
    </row>
    <row r="24" spans="3:18" x14ac:dyDescent="0.25">
      <c r="C24" s="26">
        <v>19</v>
      </c>
      <c r="D24" s="14" t="s">
        <v>21</v>
      </c>
      <c r="E24" s="18" t="s">
        <v>24</v>
      </c>
      <c r="F24" s="12" t="s">
        <v>17</v>
      </c>
      <c r="G24" s="13" t="s">
        <v>46</v>
      </c>
      <c r="H24" s="14">
        <v>1800</v>
      </c>
      <c r="I24" s="19">
        <v>4</v>
      </c>
      <c r="J24" s="19"/>
      <c r="K24" s="19"/>
      <c r="L24" s="19"/>
      <c r="M24" s="20">
        <f>SUM(I24:L24)</f>
        <v>4</v>
      </c>
      <c r="N24" s="21">
        <v>3</v>
      </c>
      <c r="O24" s="22"/>
      <c r="P24" s="22"/>
      <c r="Q24" s="22"/>
      <c r="R24" s="23">
        <f>SUM(N24:Q24)</f>
        <v>3</v>
      </c>
    </row>
    <row r="25" spans="3:18" x14ac:dyDescent="0.25">
      <c r="C25" s="14">
        <v>20</v>
      </c>
      <c r="D25" s="10" t="s">
        <v>21</v>
      </c>
      <c r="E25" s="11" t="s">
        <v>25</v>
      </c>
      <c r="F25" s="12" t="s">
        <v>17</v>
      </c>
      <c r="G25" s="13" t="s">
        <v>47</v>
      </c>
      <c r="H25" s="14">
        <v>1800</v>
      </c>
      <c r="I25" s="20">
        <v>4</v>
      </c>
      <c r="J25" s="20"/>
      <c r="K25" s="20"/>
      <c r="L25" s="20"/>
      <c r="M25" s="20">
        <f>SUM(I25:L25)</f>
        <v>4</v>
      </c>
      <c r="N25" s="30">
        <v>3</v>
      </c>
      <c r="O25" s="31"/>
      <c r="P25" s="31"/>
      <c r="Q25" s="31"/>
      <c r="R25" s="32">
        <f>SUM(N25:Q25)</f>
        <v>3</v>
      </c>
    </row>
    <row r="26" spans="3:18" x14ac:dyDescent="0.25">
      <c r="C26" s="14">
        <v>21</v>
      </c>
      <c r="D26" s="10" t="s">
        <v>21</v>
      </c>
      <c r="E26" s="11" t="s">
        <v>26</v>
      </c>
      <c r="F26" s="12" t="s">
        <v>17</v>
      </c>
      <c r="G26" s="13" t="s">
        <v>48</v>
      </c>
      <c r="H26" s="14">
        <v>1800</v>
      </c>
      <c r="I26" s="19">
        <v>4</v>
      </c>
      <c r="J26" s="19"/>
      <c r="K26" s="19"/>
      <c r="L26" s="19"/>
      <c r="M26" s="20">
        <f>SUM(I26:L26)</f>
        <v>4</v>
      </c>
      <c r="N26" s="21">
        <v>3</v>
      </c>
      <c r="O26" s="22"/>
      <c r="P26" s="22"/>
      <c r="Q26" s="22"/>
      <c r="R26" s="23">
        <f>SUM(N26:Q26)</f>
        <v>3</v>
      </c>
    </row>
    <row r="27" spans="3:18" x14ac:dyDescent="0.25">
      <c r="C27" s="26">
        <v>22</v>
      </c>
      <c r="D27" s="10" t="s">
        <v>21</v>
      </c>
      <c r="E27" s="11" t="s">
        <v>70</v>
      </c>
      <c r="F27" s="12" t="s">
        <v>17</v>
      </c>
      <c r="G27" s="13" t="s">
        <v>71</v>
      </c>
      <c r="H27" s="14">
        <v>1600</v>
      </c>
      <c r="I27" s="20"/>
      <c r="J27" s="20">
        <v>4</v>
      </c>
      <c r="K27" s="20"/>
      <c r="L27" s="20"/>
      <c r="M27" s="20">
        <f>SUM(I27:L27)</f>
        <v>4</v>
      </c>
      <c r="N27" s="30"/>
      <c r="O27" s="31">
        <v>3</v>
      </c>
      <c r="P27" s="31"/>
      <c r="Q27" s="31"/>
      <c r="R27" s="32">
        <f>SUM(N27:Q27)</f>
        <v>3</v>
      </c>
    </row>
    <row r="28" spans="3:18" x14ac:dyDescent="0.25">
      <c r="C28" s="14">
        <v>23</v>
      </c>
      <c r="D28" s="10" t="s">
        <v>21</v>
      </c>
      <c r="E28" s="11" t="s">
        <v>32</v>
      </c>
      <c r="F28" s="12" t="s">
        <v>17</v>
      </c>
      <c r="G28" s="13" t="s">
        <v>52</v>
      </c>
      <c r="H28" s="14">
        <v>1800</v>
      </c>
      <c r="I28" s="19">
        <v>3</v>
      </c>
      <c r="J28" s="19"/>
      <c r="K28" s="19"/>
      <c r="L28" s="19"/>
      <c r="M28" s="20">
        <f>SUM(I28:L28)</f>
        <v>3</v>
      </c>
      <c r="N28" s="21">
        <v>3</v>
      </c>
      <c r="O28" s="22"/>
      <c r="P28" s="22"/>
      <c r="Q28" s="22"/>
      <c r="R28" s="23">
        <f>SUM(N28:Q28)</f>
        <v>3</v>
      </c>
    </row>
    <row r="29" spans="3:18" x14ac:dyDescent="0.25">
      <c r="C29" s="14">
        <v>24</v>
      </c>
      <c r="D29" s="10" t="s">
        <v>21</v>
      </c>
      <c r="E29" s="11" t="s">
        <v>78</v>
      </c>
      <c r="F29" s="12" t="s">
        <v>17</v>
      </c>
      <c r="G29" s="13" t="s">
        <v>77</v>
      </c>
      <c r="H29" s="14">
        <v>1800</v>
      </c>
      <c r="I29" s="20"/>
      <c r="J29" s="20">
        <v>3</v>
      </c>
      <c r="K29" s="20"/>
      <c r="L29" s="20"/>
      <c r="M29" s="20">
        <f>SUM(I29:L29)</f>
        <v>3</v>
      </c>
      <c r="N29" s="30"/>
      <c r="O29" s="31">
        <v>3</v>
      </c>
      <c r="P29" s="31"/>
      <c r="Q29" s="31"/>
      <c r="R29" s="32">
        <f>SUM(N29:Q29)</f>
        <v>3</v>
      </c>
    </row>
    <row r="30" spans="3:18" x14ac:dyDescent="0.25">
      <c r="C30" s="26">
        <v>25</v>
      </c>
      <c r="D30" s="10" t="s">
        <v>18</v>
      </c>
      <c r="E30" s="11" t="s">
        <v>75</v>
      </c>
      <c r="F30" s="12" t="s">
        <v>17</v>
      </c>
      <c r="G30" s="13" t="s">
        <v>76</v>
      </c>
      <c r="H30" s="14">
        <v>2000</v>
      </c>
      <c r="I30" s="19"/>
      <c r="J30" s="19">
        <v>3</v>
      </c>
      <c r="K30" s="19"/>
      <c r="L30" s="19"/>
      <c r="M30" s="20">
        <f>SUM(I30:L30)</f>
        <v>3</v>
      </c>
      <c r="N30" s="21"/>
      <c r="O30" s="22">
        <v>1</v>
      </c>
      <c r="P30" s="22"/>
      <c r="Q30" s="22"/>
      <c r="R30" s="23">
        <f>SUM(N30:Q30)</f>
        <v>1</v>
      </c>
    </row>
    <row r="31" spans="3:18" x14ac:dyDescent="0.25">
      <c r="C31" s="14">
        <v>26</v>
      </c>
      <c r="D31" s="34" t="s">
        <v>18</v>
      </c>
      <c r="E31" s="35" t="s">
        <v>34</v>
      </c>
      <c r="F31" s="12" t="s">
        <v>17</v>
      </c>
      <c r="G31" s="36" t="s">
        <v>53</v>
      </c>
      <c r="H31" s="34">
        <v>2000</v>
      </c>
      <c r="I31" s="20">
        <v>2.5</v>
      </c>
      <c r="J31" s="20"/>
      <c r="K31" s="20"/>
      <c r="L31" s="20"/>
      <c r="M31" s="20">
        <f>SUM(I31:L31)</f>
        <v>2.5</v>
      </c>
      <c r="N31" s="30">
        <v>2</v>
      </c>
      <c r="O31" s="31"/>
      <c r="P31" s="31"/>
      <c r="Q31" s="31"/>
      <c r="R31" s="32">
        <f>SUM(N31:Q31)</f>
        <v>2</v>
      </c>
    </row>
    <row r="32" spans="3:18" x14ac:dyDescent="0.25">
      <c r="C32" s="14">
        <v>27</v>
      </c>
      <c r="D32" s="10" t="s">
        <v>21</v>
      </c>
      <c r="E32" s="11" t="s">
        <v>35</v>
      </c>
      <c r="F32" s="12" t="s">
        <v>17</v>
      </c>
      <c r="G32" s="13" t="s">
        <v>54</v>
      </c>
      <c r="H32" s="14">
        <v>1800</v>
      </c>
      <c r="I32" s="19">
        <v>2.5</v>
      </c>
      <c r="J32" s="19"/>
      <c r="K32" s="19"/>
      <c r="L32" s="19"/>
      <c r="M32" s="20">
        <f>SUM(I32:L32)</f>
        <v>2.5</v>
      </c>
      <c r="N32" s="21">
        <v>2</v>
      </c>
      <c r="O32" s="22"/>
      <c r="P32" s="22"/>
      <c r="Q32" s="22"/>
      <c r="R32" s="23">
        <f>SUM(N32:Q32)</f>
        <v>2</v>
      </c>
    </row>
    <row r="33" spans="3:18" x14ac:dyDescent="0.25">
      <c r="C33" s="26">
        <v>28</v>
      </c>
      <c r="D33" s="10" t="s">
        <v>40</v>
      </c>
      <c r="E33" s="11" t="s">
        <v>80</v>
      </c>
      <c r="F33" s="12" t="s">
        <v>17</v>
      </c>
      <c r="G33" s="37" t="s">
        <v>81</v>
      </c>
      <c r="H33" s="14">
        <v>1600</v>
      </c>
      <c r="I33" s="19"/>
      <c r="J33" s="19">
        <v>2.5</v>
      </c>
      <c r="K33" s="19"/>
      <c r="L33" s="19"/>
      <c r="M33" s="20">
        <f>SUM(I33:L33)</f>
        <v>2.5</v>
      </c>
      <c r="N33" s="21"/>
      <c r="O33" s="22">
        <v>2</v>
      </c>
      <c r="P33" s="22"/>
      <c r="Q33" s="22"/>
      <c r="R33" s="23">
        <f>SUM(N33:Q33)</f>
        <v>2</v>
      </c>
    </row>
    <row r="34" spans="3:18" x14ac:dyDescent="0.25">
      <c r="C34" s="14">
        <v>29</v>
      </c>
      <c r="D34" s="10" t="s">
        <v>21</v>
      </c>
      <c r="E34" s="11" t="s">
        <v>38</v>
      </c>
      <c r="F34" s="12" t="s">
        <v>17</v>
      </c>
      <c r="G34" s="13" t="s">
        <v>55</v>
      </c>
      <c r="H34" s="14">
        <v>1800</v>
      </c>
      <c r="I34" s="20">
        <v>2</v>
      </c>
      <c r="J34" s="20"/>
      <c r="K34" s="20"/>
      <c r="L34" s="20"/>
      <c r="M34" s="20">
        <f>SUM(I34:L34)</f>
        <v>2</v>
      </c>
      <c r="N34" s="30">
        <v>2</v>
      </c>
      <c r="O34" s="31"/>
      <c r="P34" s="31"/>
      <c r="Q34" s="31"/>
      <c r="R34" s="32">
        <f>SUM(N34:Q34)</f>
        <v>2</v>
      </c>
    </row>
    <row r="35" spans="3:18" x14ac:dyDescent="0.25">
      <c r="C35" s="14">
        <v>30</v>
      </c>
      <c r="D35" s="10" t="s">
        <v>21</v>
      </c>
      <c r="E35" s="11" t="s">
        <v>83</v>
      </c>
      <c r="F35" s="12" t="s">
        <v>17</v>
      </c>
      <c r="G35" s="13" t="s">
        <v>84</v>
      </c>
      <c r="H35" s="14">
        <v>1800</v>
      </c>
      <c r="I35" s="20"/>
      <c r="J35" s="20">
        <v>2</v>
      </c>
      <c r="K35" s="20"/>
      <c r="L35" s="20"/>
      <c r="M35" s="20">
        <f>SUM(I35:L35)</f>
        <v>2</v>
      </c>
      <c r="N35" s="30"/>
      <c r="O35" s="31">
        <v>1</v>
      </c>
      <c r="P35" s="31"/>
      <c r="Q35" s="31"/>
      <c r="R35" s="32">
        <f>SUM(N35:Q35)</f>
        <v>1</v>
      </c>
    </row>
    <row r="36" spans="3:18" x14ac:dyDescent="0.25">
      <c r="C36" s="26">
        <v>31</v>
      </c>
      <c r="D36" s="10" t="s">
        <v>21</v>
      </c>
      <c r="E36" s="11" t="s">
        <v>39</v>
      </c>
      <c r="F36" s="12" t="s">
        <v>17</v>
      </c>
      <c r="G36" s="13">
        <v>1170</v>
      </c>
      <c r="H36" s="14">
        <v>1800</v>
      </c>
      <c r="I36" s="20">
        <v>1.51</v>
      </c>
      <c r="J36" s="20"/>
      <c r="K36" s="20"/>
      <c r="L36" s="20"/>
      <c r="M36" s="20">
        <f>SUM(I36:L36)</f>
        <v>1.51</v>
      </c>
      <c r="N36" s="30">
        <v>1</v>
      </c>
      <c r="O36" s="31"/>
      <c r="P36" s="31"/>
      <c r="Q36" s="31"/>
      <c r="R36" s="32">
        <f>SUM(N36:Q36)</f>
        <v>1</v>
      </c>
    </row>
    <row r="37" spans="3:18" x14ac:dyDescent="0.25">
      <c r="C37" s="14">
        <v>32</v>
      </c>
      <c r="D37" s="10" t="s">
        <v>40</v>
      </c>
      <c r="E37" s="11" t="s">
        <v>41</v>
      </c>
      <c r="F37" s="28" t="s">
        <v>17</v>
      </c>
      <c r="G37" s="29" t="s">
        <v>56</v>
      </c>
      <c r="H37" s="24">
        <v>1800</v>
      </c>
      <c r="I37" s="19">
        <v>1.5</v>
      </c>
      <c r="J37" s="14"/>
      <c r="K37" s="14"/>
      <c r="L37" s="19"/>
      <c r="M37" s="19">
        <f>SUM(I37:L37)</f>
        <v>1.5</v>
      </c>
      <c r="N37" s="21">
        <v>1</v>
      </c>
      <c r="O37" s="22"/>
      <c r="P37" s="22"/>
      <c r="Q37" s="22"/>
      <c r="R37" s="23">
        <f>SUM(N37:Q37)</f>
        <v>1</v>
      </c>
    </row>
    <row r="38" spans="3:18" x14ac:dyDescent="0.25">
      <c r="C38" s="14">
        <v>33</v>
      </c>
      <c r="D38" s="14"/>
      <c r="E38" s="18"/>
      <c r="F38" s="12"/>
      <c r="G38" s="13"/>
      <c r="H38" s="14"/>
      <c r="I38" s="19"/>
      <c r="J38" s="19"/>
      <c r="K38" s="19"/>
      <c r="L38" s="19"/>
      <c r="M38" s="20">
        <f t="shared" ref="M6:M61" si="0">SUM(I38:L38)</f>
        <v>0</v>
      </c>
      <c r="N38" s="21"/>
      <c r="O38" s="22"/>
      <c r="P38" s="22"/>
      <c r="Q38" s="22"/>
      <c r="R38" s="23">
        <f t="shared" ref="R6:R61" si="1">SUM(N38:Q38)</f>
        <v>0</v>
      </c>
    </row>
    <row r="39" spans="3:18" x14ac:dyDescent="0.25">
      <c r="C39" s="26">
        <v>34</v>
      </c>
      <c r="D39" s="14"/>
      <c r="E39" s="18"/>
      <c r="F39" s="12"/>
      <c r="G39" s="13"/>
      <c r="H39" s="14"/>
      <c r="I39" s="38"/>
      <c r="J39" s="38"/>
      <c r="K39" s="38"/>
      <c r="L39" s="38"/>
      <c r="M39" s="20">
        <f t="shared" si="0"/>
        <v>0</v>
      </c>
      <c r="N39" s="39"/>
      <c r="O39" s="40"/>
      <c r="P39" s="40"/>
      <c r="Q39" s="40"/>
      <c r="R39" s="41">
        <f t="shared" si="1"/>
        <v>0</v>
      </c>
    </row>
    <row r="40" spans="3:18" x14ac:dyDescent="0.25">
      <c r="C40" s="14">
        <v>35</v>
      </c>
      <c r="D40" s="10"/>
      <c r="E40" s="11"/>
      <c r="F40" s="12"/>
      <c r="G40" s="13"/>
      <c r="H40" s="14"/>
      <c r="I40" s="38"/>
      <c r="J40" s="38"/>
      <c r="K40" s="38"/>
      <c r="L40" s="38"/>
      <c r="M40" s="20">
        <f t="shared" si="0"/>
        <v>0</v>
      </c>
      <c r="N40" s="39"/>
      <c r="O40" s="40"/>
      <c r="P40" s="40"/>
      <c r="Q40" s="40"/>
      <c r="R40" s="41">
        <f t="shared" si="1"/>
        <v>0</v>
      </c>
    </row>
    <row r="41" spans="3:18" x14ac:dyDescent="0.25">
      <c r="C41" s="14">
        <v>36</v>
      </c>
      <c r="D41" s="10"/>
      <c r="E41" s="11"/>
      <c r="F41" s="12"/>
      <c r="G41" s="13"/>
      <c r="H41" s="14"/>
      <c r="I41" s="42"/>
      <c r="J41" s="42"/>
      <c r="K41" s="42"/>
      <c r="L41" s="42"/>
      <c r="M41" s="20">
        <f t="shared" si="0"/>
        <v>0</v>
      </c>
      <c r="N41" s="43"/>
      <c r="O41" s="44"/>
      <c r="P41" s="44"/>
      <c r="Q41" s="44"/>
      <c r="R41" s="45">
        <f t="shared" si="1"/>
        <v>0</v>
      </c>
    </row>
    <row r="42" spans="3:18" x14ac:dyDescent="0.25">
      <c r="C42" s="26">
        <v>37</v>
      </c>
      <c r="D42" s="10"/>
      <c r="E42" s="11"/>
      <c r="F42" s="12"/>
      <c r="G42" s="13"/>
      <c r="H42" s="14"/>
      <c r="I42" s="42"/>
      <c r="J42" s="42"/>
      <c r="K42" s="42"/>
      <c r="L42" s="42"/>
      <c r="M42" s="20">
        <f t="shared" si="0"/>
        <v>0</v>
      </c>
      <c r="N42" s="43"/>
      <c r="O42" s="44"/>
      <c r="P42" s="44"/>
      <c r="Q42" s="44"/>
      <c r="R42" s="45">
        <f t="shared" si="1"/>
        <v>0</v>
      </c>
    </row>
    <row r="43" spans="3:18" x14ac:dyDescent="0.25">
      <c r="C43" s="14">
        <v>38</v>
      </c>
      <c r="D43" s="10"/>
      <c r="E43" s="11"/>
      <c r="F43" s="12"/>
      <c r="G43" s="13"/>
      <c r="H43" s="14"/>
      <c r="I43" s="42"/>
      <c r="J43" s="42"/>
      <c r="K43" s="42"/>
      <c r="L43" s="42"/>
      <c r="M43" s="20">
        <f t="shared" si="0"/>
        <v>0</v>
      </c>
      <c r="N43" s="43"/>
      <c r="O43" s="44"/>
      <c r="P43" s="44"/>
      <c r="Q43" s="44"/>
      <c r="R43" s="45">
        <f t="shared" si="1"/>
        <v>0</v>
      </c>
    </row>
    <row r="44" spans="3:18" x14ac:dyDescent="0.25">
      <c r="C44" s="14">
        <v>39</v>
      </c>
      <c r="D44" s="10"/>
      <c r="E44" s="11"/>
      <c r="F44" s="12"/>
      <c r="G44" s="13"/>
      <c r="H44" s="14"/>
      <c r="I44" s="42"/>
      <c r="J44" s="42"/>
      <c r="K44" s="42"/>
      <c r="L44" s="42"/>
      <c r="M44" s="20">
        <f t="shared" si="0"/>
        <v>0</v>
      </c>
      <c r="N44" s="43"/>
      <c r="O44" s="44"/>
      <c r="P44" s="44"/>
      <c r="Q44" s="44"/>
      <c r="R44" s="45">
        <f t="shared" si="1"/>
        <v>0</v>
      </c>
    </row>
    <row r="45" spans="3:18" x14ac:dyDescent="0.25">
      <c r="C45" s="26">
        <v>40</v>
      </c>
      <c r="D45" s="10"/>
      <c r="E45" s="11"/>
      <c r="F45" s="12"/>
      <c r="G45" s="13"/>
      <c r="H45" s="14"/>
      <c r="I45" s="38"/>
      <c r="J45" s="38"/>
      <c r="K45" s="38"/>
      <c r="L45" s="38"/>
      <c r="M45" s="20">
        <f t="shared" si="0"/>
        <v>0</v>
      </c>
      <c r="N45" s="39"/>
      <c r="O45" s="40"/>
      <c r="P45" s="40"/>
      <c r="Q45" s="40"/>
      <c r="R45" s="41">
        <f t="shared" si="1"/>
        <v>0</v>
      </c>
    </row>
    <row r="46" spans="3:18" x14ac:dyDescent="0.25">
      <c r="C46" s="14">
        <v>41</v>
      </c>
      <c r="D46" s="10"/>
      <c r="E46" s="11"/>
      <c r="F46" s="12"/>
      <c r="G46" s="13"/>
      <c r="H46" s="14"/>
      <c r="I46" s="38"/>
      <c r="J46" s="38"/>
      <c r="K46" s="38"/>
      <c r="L46" s="38"/>
      <c r="M46" s="20">
        <f t="shared" si="0"/>
        <v>0</v>
      </c>
      <c r="N46" s="39"/>
      <c r="O46" s="40"/>
      <c r="P46" s="40"/>
      <c r="Q46" s="40"/>
      <c r="R46" s="41">
        <f t="shared" si="1"/>
        <v>0</v>
      </c>
    </row>
    <row r="47" spans="3:18" x14ac:dyDescent="0.25">
      <c r="C47" s="14">
        <v>42</v>
      </c>
      <c r="D47" s="10"/>
      <c r="E47" s="11"/>
      <c r="F47" s="12"/>
      <c r="G47" s="13"/>
      <c r="H47" s="14"/>
      <c r="I47" s="38"/>
      <c r="J47" s="38"/>
      <c r="K47" s="38"/>
      <c r="L47" s="38"/>
      <c r="M47" s="20">
        <f t="shared" si="0"/>
        <v>0</v>
      </c>
      <c r="N47" s="39"/>
      <c r="O47" s="40"/>
      <c r="P47" s="40"/>
      <c r="Q47" s="40"/>
      <c r="R47" s="41">
        <f t="shared" si="1"/>
        <v>0</v>
      </c>
    </row>
    <row r="48" spans="3:18" x14ac:dyDescent="0.25">
      <c r="C48" s="26">
        <v>43</v>
      </c>
      <c r="D48" s="10"/>
      <c r="E48" s="11"/>
      <c r="F48" s="12"/>
      <c r="G48" s="13"/>
      <c r="H48" s="14"/>
      <c r="I48" s="42"/>
      <c r="J48" s="42"/>
      <c r="K48" s="42"/>
      <c r="L48" s="42"/>
      <c r="M48" s="20">
        <f t="shared" si="0"/>
        <v>0</v>
      </c>
      <c r="N48" s="43"/>
      <c r="O48" s="44"/>
      <c r="P48" s="44"/>
      <c r="Q48" s="44"/>
      <c r="R48" s="45">
        <f t="shared" si="1"/>
        <v>0</v>
      </c>
    </row>
    <row r="49" spans="3:18" x14ac:dyDescent="0.25">
      <c r="C49" s="14">
        <v>44</v>
      </c>
      <c r="D49" s="10"/>
      <c r="E49" s="11"/>
      <c r="F49" s="12"/>
      <c r="G49" s="13"/>
      <c r="H49" s="14"/>
      <c r="I49" s="42"/>
      <c r="J49" s="42"/>
      <c r="K49" s="42"/>
      <c r="L49" s="42"/>
      <c r="M49" s="20">
        <f t="shared" si="0"/>
        <v>0</v>
      </c>
      <c r="N49" s="43"/>
      <c r="O49" s="44"/>
      <c r="P49" s="44"/>
      <c r="Q49" s="44"/>
      <c r="R49" s="45">
        <f t="shared" si="1"/>
        <v>0</v>
      </c>
    </row>
    <row r="50" spans="3:18" x14ac:dyDescent="0.25">
      <c r="C50" s="14">
        <v>45</v>
      </c>
      <c r="D50" s="10"/>
      <c r="E50" s="11"/>
      <c r="F50" s="12"/>
      <c r="G50" s="13"/>
      <c r="H50" s="14"/>
      <c r="I50" s="38"/>
      <c r="J50" s="38"/>
      <c r="K50" s="38"/>
      <c r="L50" s="38"/>
      <c r="M50" s="20">
        <f t="shared" si="0"/>
        <v>0</v>
      </c>
      <c r="N50" s="39"/>
      <c r="O50" s="40"/>
      <c r="P50" s="40"/>
      <c r="Q50" s="40"/>
      <c r="R50" s="41">
        <f t="shared" si="1"/>
        <v>0</v>
      </c>
    </row>
    <row r="51" spans="3:18" x14ac:dyDescent="0.25">
      <c r="C51" s="26">
        <v>46</v>
      </c>
      <c r="D51" s="10"/>
      <c r="E51" s="11"/>
      <c r="F51" s="12"/>
      <c r="G51" s="13"/>
      <c r="H51" s="14"/>
      <c r="I51" s="42"/>
      <c r="J51" s="42"/>
      <c r="K51" s="42"/>
      <c r="L51" s="42"/>
      <c r="M51" s="20">
        <f t="shared" si="0"/>
        <v>0</v>
      </c>
      <c r="N51" s="43"/>
      <c r="O51" s="44"/>
      <c r="P51" s="44"/>
      <c r="Q51" s="44"/>
      <c r="R51" s="45">
        <f t="shared" si="1"/>
        <v>0</v>
      </c>
    </row>
    <row r="52" spans="3:18" x14ac:dyDescent="0.25">
      <c r="C52" s="14">
        <v>47</v>
      </c>
      <c r="D52" s="10"/>
      <c r="E52" s="11"/>
      <c r="F52" s="12"/>
      <c r="G52" s="13"/>
      <c r="H52" s="14"/>
      <c r="I52" s="42"/>
      <c r="J52" s="42"/>
      <c r="K52" s="42"/>
      <c r="L52" s="42"/>
      <c r="M52" s="20">
        <f t="shared" si="0"/>
        <v>0</v>
      </c>
      <c r="N52" s="43"/>
      <c r="O52" s="44"/>
      <c r="P52" s="44"/>
      <c r="Q52" s="44"/>
      <c r="R52" s="45">
        <f t="shared" si="1"/>
        <v>0</v>
      </c>
    </row>
    <row r="53" spans="3:18" x14ac:dyDescent="0.25">
      <c r="C53" s="14">
        <v>48</v>
      </c>
      <c r="D53" s="10"/>
      <c r="E53" s="11"/>
      <c r="F53" s="12"/>
      <c r="G53" s="13"/>
      <c r="H53" s="14"/>
      <c r="I53" s="38"/>
      <c r="J53" s="38"/>
      <c r="K53" s="38"/>
      <c r="L53" s="38"/>
      <c r="M53" s="20">
        <f t="shared" si="0"/>
        <v>0</v>
      </c>
      <c r="N53" s="39"/>
      <c r="O53" s="40"/>
      <c r="P53" s="40"/>
      <c r="Q53" s="40"/>
      <c r="R53" s="41">
        <f t="shared" si="1"/>
        <v>0</v>
      </c>
    </row>
    <row r="54" spans="3:18" x14ac:dyDescent="0.25">
      <c r="C54" s="26">
        <v>49</v>
      </c>
      <c r="D54" s="10"/>
      <c r="E54" s="11"/>
      <c r="F54" s="12"/>
      <c r="G54" s="13"/>
      <c r="H54" s="14"/>
      <c r="I54" s="38"/>
      <c r="J54" s="38"/>
      <c r="K54" s="38"/>
      <c r="L54" s="38"/>
      <c r="M54" s="20">
        <f t="shared" si="0"/>
        <v>0</v>
      </c>
      <c r="N54" s="39"/>
      <c r="O54" s="40"/>
      <c r="P54" s="40"/>
      <c r="Q54" s="40"/>
      <c r="R54" s="41">
        <f t="shared" si="1"/>
        <v>0</v>
      </c>
    </row>
    <row r="55" spans="3:18" x14ac:dyDescent="0.25">
      <c r="C55" s="14">
        <v>50</v>
      </c>
      <c r="D55" s="10"/>
      <c r="E55" s="11"/>
      <c r="F55" s="12"/>
      <c r="G55" s="13"/>
      <c r="H55" s="14"/>
      <c r="I55" s="38"/>
      <c r="J55" s="38"/>
      <c r="K55" s="38"/>
      <c r="L55" s="38"/>
      <c r="M55" s="20">
        <f t="shared" si="0"/>
        <v>0</v>
      </c>
      <c r="N55" s="39"/>
      <c r="O55" s="40"/>
      <c r="P55" s="40"/>
      <c r="Q55" s="40"/>
      <c r="R55" s="41">
        <f t="shared" si="1"/>
        <v>0</v>
      </c>
    </row>
    <row r="56" spans="3:18" x14ac:dyDescent="0.25">
      <c r="C56" s="14">
        <v>51</v>
      </c>
      <c r="D56" s="10"/>
      <c r="E56" s="11"/>
      <c r="F56" s="12"/>
      <c r="G56" s="13"/>
      <c r="H56" s="14"/>
      <c r="I56" s="38"/>
      <c r="J56" s="38"/>
      <c r="K56" s="38"/>
      <c r="L56" s="38"/>
      <c r="M56" s="20">
        <f t="shared" si="0"/>
        <v>0</v>
      </c>
      <c r="N56" s="39"/>
      <c r="O56" s="40"/>
      <c r="P56" s="40"/>
      <c r="Q56" s="40"/>
      <c r="R56" s="41">
        <f t="shared" si="1"/>
        <v>0</v>
      </c>
    </row>
    <row r="57" spans="3:18" x14ac:dyDescent="0.25">
      <c r="C57" s="26">
        <v>52</v>
      </c>
      <c r="D57" s="10"/>
      <c r="E57" s="11"/>
      <c r="F57" s="12"/>
      <c r="G57" s="13"/>
      <c r="H57" s="14"/>
      <c r="I57" s="42"/>
      <c r="J57" s="42"/>
      <c r="K57" s="42"/>
      <c r="L57" s="42"/>
      <c r="M57" s="20">
        <f t="shared" si="0"/>
        <v>0</v>
      </c>
      <c r="N57" s="43"/>
      <c r="O57" s="44"/>
      <c r="P57" s="44"/>
      <c r="Q57" s="44"/>
      <c r="R57" s="45">
        <f t="shared" si="1"/>
        <v>0</v>
      </c>
    </row>
    <row r="58" spans="3:18" x14ac:dyDescent="0.25">
      <c r="C58" s="14">
        <v>53</v>
      </c>
      <c r="D58" s="14"/>
      <c r="E58" s="18"/>
      <c r="F58" s="12"/>
      <c r="G58" s="13"/>
      <c r="H58" s="14"/>
      <c r="I58" s="38"/>
      <c r="J58" s="38"/>
      <c r="K58" s="38"/>
      <c r="L58" s="38"/>
      <c r="M58" s="20">
        <f t="shared" si="0"/>
        <v>0</v>
      </c>
      <c r="N58" s="39"/>
      <c r="O58" s="40"/>
      <c r="P58" s="40"/>
      <c r="Q58" s="40"/>
      <c r="R58" s="41">
        <f t="shared" si="1"/>
        <v>0</v>
      </c>
    </row>
    <row r="59" spans="3:18" x14ac:dyDescent="0.25">
      <c r="C59" s="14">
        <v>54</v>
      </c>
      <c r="D59" s="10"/>
      <c r="E59" s="11"/>
      <c r="F59" s="12"/>
      <c r="G59" s="13"/>
      <c r="H59" s="14"/>
      <c r="I59" s="38"/>
      <c r="J59" s="38"/>
      <c r="K59" s="38"/>
      <c r="L59" s="38"/>
      <c r="M59" s="20">
        <f t="shared" si="0"/>
        <v>0</v>
      </c>
      <c r="N59" s="39"/>
      <c r="O59" s="40"/>
      <c r="P59" s="40"/>
      <c r="Q59" s="40"/>
      <c r="R59" s="41">
        <f t="shared" si="1"/>
        <v>0</v>
      </c>
    </row>
    <row r="60" spans="3:18" x14ac:dyDescent="0.25">
      <c r="C60" s="26">
        <v>55</v>
      </c>
      <c r="D60" s="10"/>
      <c r="E60" s="11"/>
      <c r="F60" s="12"/>
      <c r="G60" s="13"/>
      <c r="H60" s="14"/>
      <c r="I60" s="38"/>
      <c r="J60" s="38"/>
      <c r="K60" s="38"/>
      <c r="L60" s="38"/>
      <c r="M60" s="42">
        <f t="shared" si="0"/>
        <v>0</v>
      </c>
      <c r="N60" s="39"/>
      <c r="O60" s="40"/>
      <c r="P60" s="40"/>
      <c r="Q60" s="40"/>
      <c r="R60" s="41">
        <f t="shared" si="1"/>
        <v>0</v>
      </c>
    </row>
    <row r="61" spans="3:18" ht="15.75" thickBot="1" x14ac:dyDescent="0.3">
      <c r="C61" s="14">
        <v>56</v>
      </c>
      <c r="D61" s="46"/>
      <c r="E61" s="47"/>
      <c r="F61" s="48"/>
      <c r="G61" s="49"/>
      <c r="H61" s="48"/>
      <c r="I61" s="50"/>
      <c r="J61" s="50"/>
      <c r="K61" s="50"/>
      <c r="L61" s="50"/>
      <c r="M61" s="50">
        <f t="shared" si="0"/>
        <v>0</v>
      </c>
      <c r="N61" s="51"/>
      <c r="O61" s="52"/>
      <c r="P61" s="52"/>
      <c r="Q61" s="52"/>
      <c r="R61" s="53">
        <f t="shared" si="1"/>
        <v>0</v>
      </c>
    </row>
    <row r="62" spans="3:18" x14ac:dyDescent="0.25">
      <c r="C62" s="54">
        <v>28</v>
      </c>
      <c r="D62" s="55"/>
      <c r="E62" s="56"/>
      <c r="F62" s="57"/>
      <c r="G62" s="58"/>
      <c r="H62" s="54"/>
      <c r="I62" s="59"/>
      <c r="J62" s="59"/>
      <c r="K62" s="59"/>
      <c r="L62" s="59"/>
      <c r="M62" s="59">
        <f t="shared" ref="M62:M68" si="2">SUM(I62:L62)</f>
        <v>0</v>
      </c>
      <c r="N62" s="60"/>
      <c r="O62" s="61"/>
      <c r="P62" s="61"/>
      <c r="Q62" s="61"/>
      <c r="R62" s="62">
        <f t="shared" ref="R62:R69" si="3">SUM(N62:Q62)</f>
        <v>0</v>
      </c>
    </row>
    <row r="63" spans="3:18" x14ac:dyDescent="0.25">
      <c r="C63" s="14">
        <v>29</v>
      </c>
      <c r="D63" s="14"/>
      <c r="E63" s="18"/>
      <c r="F63" s="12"/>
      <c r="G63" s="13"/>
      <c r="H63" s="14"/>
      <c r="I63" s="38"/>
      <c r="J63" s="38"/>
      <c r="K63" s="38"/>
      <c r="L63" s="38"/>
      <c r="M63" s="38">
        <f t="shared" si="2"/>
        <v>0</v>
      </c>
      <c r="N63" s="39"/>
      <c r="O63" s="40"/>
      <c r="P63" s="40"/>
      <c r="Q63" s="40"/>
      <c r="R63" s="41">
        <f t="shared" si="3"/>
        <v>0</v>
      </c>
    </row>
    <row r="64" spans="3:18" x14ac:dyDescent="0.25">
      <c r="C64" s="14">
        <v>30</v>
      </c>
      <c r="D64" s="10"/>
      <c r="E64" s="11"/>
      <c r="F64" s="12"/>
      <c r="G64" s="13"/>
      <c r="H64" s="14"/>
      <c r="I64" s="38"/>
      <c r="J64" s="38"/>
      <c r="K64" s="38"/>
      <c r="L64" s="38"/>
      <c r="M64" s="38">
        <f t="shared" si="2"/>
        <v>0</v>
      </c>
      <c r="N64" s="39"/>
      <c r="O64" s="40"/>
      <c r="P64" s="40"/>
      <c r="Q64" s="40"/>
      <c r="R64" s="41">
        <f t="shared" si="3"/>
        <v>0</v>
      </c>
    </row>
    <row r="65" spans="2:19" x14ac:dyDescent="0.25">
      <c r="C65" s="14">
        <v>31</v>
      </c>
      <c r="D65" s="10"/>
      <c r="E65" s="11"/>
      <c r="F65" s="12"/>
      <c r="G65" s="13"/>
      <c r="H65" s="14"/>
      <c r="I65" s="38"/>
      <c r="J65" s="38"/>
      <c r="K65" s="38"/>
      <c r="L65" s="38"/>
      <c r="M65" s="38">
        <f t="shared" si="2"/>
        <v>0</v>
      </c>
      <c r="N65" s="39"/>
      <c r="O65" s="40"/>
      <c r="P65" s="40"/>
      <c r="Q65" s="40"/>
      <c r="R65" s="41">
        <f t="shared" si="3"/>
        <v>0</v>
      </c>
    </row>
    <row r="66" spans="2:19" x14ac:dyDescent="0.25">
      <c r="C66" s="14">
        <v>32</v>
      </c>
      <c r="D66" s="10"/>
      <c r="E66" s="11"/>
      <c r="F66" s="12"/>
      <c r="G66" s="13"/>
      <c r="H66" s="14"/>
      <c r="I66" s="38"/>
      <c r="J66" s="38"/>
      <c r="K66" s="38"/>
      <c r="L66" s="38"/>
      <c r="M66" s="38">
        <f t="shared" si="2"/>
        <v>0</v>
      </c>
      <c r="N66" s="39"/>
      <c r="O66" s="40"/>
      <c r="P66" s="40"/>
      <c r="Q66" s="40"/>
      <c r="R66" s="41">
        <f t="shared" si="3"/>
        <v>0</v>
      </c>
    </row>
    <row r="67" spans="2:19" x14ac:dyDescent="0.25">
      <c r="C67" s="14">
        <v>33</v>
      </c>
      <c r="D67" s="10"/>
      <c r="E67" s="11"/>
      <c r="F67" s="12"/>
      <c r="G67" s="13"/>
      <c r="H67" s="14"/>
      <c r="I67" s="38"/>
      <c r="J67" s="38"/>
      <c r="K67" s="38"/>
      <c r="L67" s="38"/>
      <c r="M67" s="38">
        <f t="shared" si="2"/>
        <v>0</v>
      </c>
      <c r="N67" s="39"/>
      <c r="O67" s="40"/>
      <c r="P67" s="40"/>
      <c r="Q67" s="40"/>
      <c r="R67" s="41">
        <f t="shared" si="3"/>
        <v>0</v>
      </c>
    </row>
    <row r="68" spans="2:19" x14ac:dyDescent="0.25">
      <c r="C68" s="14">
        <v>34</v>
      </c>
      <c r="D68" s="10"/>
      <c r="E68" s="11"/>
      <c r="F68" s="12"/>
      <c r="G68" s="13"/>
      <c r="H68" s="14"/>
      <c r="I68" s="38"/>
      <c r="J68" s="38"/>
      <c r="K68" s="38"/>
      <c r="L68" s="38"/>
      <c r="M68" s="38">
        <f t="shared" si="2"/>
        <v>0</v>
      </c>
      <c r="N68" s="39"/>
      <c r="O68" s="40"/>
      <c r="P68" s="40"/>
      <c r="Q68" s="40"/>
      <c r="R68" s="41">
        <f t="shared" si="3"/>
        <v>0</v>
      </c>
    </row>
    <row r="69" spans="2:19" ht="15.75" thickBot="1" x14ac:dyDescent="0.3">
      <c r="C69" s="26">
        <v>35</v>
      </c>
      <c r="D69" s="10"/>
      <c r="E69" s="11"/>
      <c r="F69" s="12"/>
      <c r="G69" s="13"/>
      <c r="H69" s="14"/>
      <c r="I69" s="63"/>
      <c r="J69" s="63"/>
      <c r="K69" s="63"/>
      <c r="L69" s="63"/>
      <c r="M69" s="64">
        <f t="shared" ref="M69" si="4">SUM(I69:L69)</f>
        <v>0</v>
      </c>
      <c r="N69" s="65"/>
      <c r="O69" s="66"/>
      <c r="P69" s="66"/>
      <c r="Q69" s="66"/>
      <c r="R69" s="23">
        <f t="shared" si="3"/>
        <v>0</v>
      </c>
    </row>
    <row r="70" spans="2:19" ht="15.75" thickBot="1" x14ac:dyDescent="0.3">
      <c r="B70" s="67" t="s">
        <v>42</v>
      </c>
      <c r="C70" s="67"/>
      <c r="D70" s="67"/>
      <c r="E70" s="67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2:19" ht="15.75" thickBot="1" x14ac:dyDescent="0.3">
      <c r="C71" s="5" t="s">
        <v>2</v>
      </c>
      <c r="D71" s="5" t="s">
        <v>3</v>
      </c>
      <c r="E71" s="5" t="s">
        <v>4</v>
      </c>
      <c r="F71" s="5" t="s">
        <v>5</v>
      </c>
      <c r="G71" s="5" t="s">
        <v>6</v>
      </c>
      <c r="H71" s="5" t="s">
        <v>7</v>
      </c>
      <c r="I71" s="5" t="s">
        <v>8</v>
      </c>
      <c r="J71" s="5" t="s">
        <v>9</v>
      </c>
      <c r="K71" s="5" t="s">
        <v>10</v>
      </c>
      <c r="L71" s="5" t="s">
        <v>11</v>
      </c>
      <c r="M71" s="5" t="s">
        <v>12</v>
      </c>
      <c r="N71" s="6">
        <v>1</v>
      </c>
      <c r="O71" s="7">
        <v>2</v>
      </c>
      <c r="P71" s="8">
        <v>3</v>
      </c>
      <c r="Q71" s="8">
        <v>4</v>
      </c>
      <c r="R71" s="8" t="s">
        <v>13</v>
      </c>
    </row>
    <row r="72" spans="2:19" x14ac:dyDescent="0.25">
      <c r="C72" s="17">
        <v>1</v>
      </c>
      <c r="D72" s="14" t="s">
        <v>14</v>
      </c>
      <c r="E72" s="18" t="s">
        <v>16</v>
      </c>
      <c r="F72" s="12" t="s">
        <v>17</v>
      </c>
      <c r="G72" s="13" t="s">
        <v>66</v>
      </c>
      <c r="H72" s="14">
        <v>2200</v>
      </c>
      <c r="I72" s="19">
        <v>7.5</v>
      </c>
      <c r="J72" s="19">
        <v>4</v>
      </c>
      <c r="K72" s="19"/>
      <c r="L72" s="19"/>
      <c r="M72" s="20">
        <f>SUM(I72:L72)</f>
        <v>11.5</v>
      </c>
      <c r="N72" s="16">
        <v>5</v>
      </c>
      <c r="O72" s="22">
        <v>4</v>
      </c>
      <c r="P72" s="22"/>
      <c r="Q72" s="22"/>
      <c r="R72" s="32">
        <f>SUM(N72:Q72)</f>
        <v>9</v>
      </c>
    </row>
    <row r="73" spans="2:19" x14ac:dyDescent="0.25">
      <c r="C73" s="26">
        <v>2</v>
      </c>
      <c r="D73" s="24" t="s">
        <v>21</v>
      </c>
      <c r="E73" s="27" t="s">
        <v>23</v>
      </c>
      <c r="F73" s="28" t="s">
        <v>17</v>
      </c>
      <c r="G73" s="29" t="s">
        <v>45</v>
      </c>
      <c r="H73" s="24">
        <v>1800</v>
      </c>
      <c r="I73" s="20">
        <v>4</v>
      </c>
      <c r="J73" s="20">
        <v>3</v>
      </c>
      <c r="K73" s="20"/>
      <c r="L73" s="20"/>
      <c r="M73" s="20">
        <f>SUM(I73:L73)</f>
        <v>7</v>
      </c>
      <c r="N73" s="30">
        <v>4</v>
      </c>
      <c r="O73" s="31">
        <v>2</v>
      </c>
      <c r="P73" s="31"/>
      <c r="Q73" s="31"/>
      <c r="R73" s="23">
        <f>SUM(N73:Q73)</f>
        <v>6</v>
      </c>
      <c r="S73" s="69"/>
    </row>
    <row r="74" spans="2:19" x14ac:dyDescent="0.25">
      <c r="C74" s="14">
        <v>3</v>
      </c>
      <c r="D74" s="24" t="s">
        <v>21</v>
      </c>
      <c r="E74" s="33" t="s">
        <v>31</v>
      </c>
      <c r="F74" s="28" t="s">
        <v>17</v>
      </c>
      <c r="G74" s="29" t="s">
        <v>74</v>
      </c>
      <c r="H74" s="24">
        <v>1800</v>
      </c>
      <c r="I74" s="20">
        <v>3.5</v>
      </c>
      <c r="J74" s="19">
        <v>3</v>
      </c>
      <c r="K74" s="19"/>
      <c r="L74" s="19"/>
      <c r="M74" s="20">
        <f>SUM(I74:L74)</f>
        <v>6.5</v>
      </c>
      <c r="N74" s="21">
        <v>3</v>
      </c>
      <c r="O74" s="22">
        <v>3</v>
      </c>
      <c r="P74" s="22"/>
      <c r="Q74" s="22"/>
      <c r="R74" s="23">
        <f>SUM(N74:Q74)</f>
        <v>6</v>
      </c>
      <c r="S74" s="69"/>
    </row>
    <row r="75" spans="2:19" x14ac:dyDescent="0.25">
      <c r="C75" s="17">
        <v>4</v>
      </c>
      <c r="D75" s="10" t="s">
        <v>59</v>
      </c>
      <c r="E75" s="11" t="s">
        <v>79</v>
      </c>
      <c r="F75" s="12" t="s">
        <v>17</v>
      </c>
      <c r="G75" s="13" t="s">
        <v>62</v>
      </c>
      <c r="H75" s="14">
        <v>2200</v>
      </c>
      <c r="I75" s="19"/>
      <c r="J75" s="19">
        <v>6.5</v>
      </c>
      <c r="K75" s="19"/>
      <c r="L75" s="19"/>
      <c r="M75" s="19">
        <f>SUM(I75:L75)</f>
        <v>6.5</v>
      </c>
      <c r="N75" s="21"/>
      <c r="O75" s="22">
        <v>5</v>
      </c>
      <c r="P75" s="22"/>
      <c r="Q75" s="22"/>
      <c r="R75" s="23">
        <f>SUM(N75:Q75)</f>
        <v>5</v>
      </c>
      <c r="S75" s="69"/>
    </row>
    <row r="76" spans="2:19" x14ac:dyDescent="0.25">
      <c r="C76" s="26">
        <v>5</v>
      </c>
      <c r="D76" s="14" t="s">
        <v>21</v>
      </c>
      <c r="E76" s="18" t="s">
        <v>22</v>
      </c>
      <c r="F76" s="12" t="s">
        <v>17</v>
      </c>
      <c r="G76" s="13" t="s">
        <v>44</v>
      </c>
      <c r="H76" s="14">
        <v>1800</v>
      </c>
      <c r="I76" s="19">
        <v>4.5</v>
      </c>
      <c r="J76" s="19"/>
      <c r="K76" s="19"/>
      <c r="L76" s="19"/>
      <c r="M76" s="20">
        <f>SUM(I76:L76)</f>
        <v>4.5</v>
      </c>
      <c r="N76" s="21">
        <v>4</v>
      </c>
      <c r="O76" s="22"/>
      <c r="P76" s="22"/>
      <c r="Q76" s="22"/>
      <c r="R76" s="23">
        <f>SUM(N76:Q76)</f>
        <v>4</v>
      </c>
      <c r="S76" s="69"/>
    </row>
    <row r="77" spans="2:19" x14ac:dyDescent="0.25">
      <c r="C77" s="14">
        <v>6</v>
      </c>
      <c r="D77" s="14" t="s">
        <v>21</v>
      </c>
      <c r="E77" s="18" t="s">
        <v>24</v>
      </c>
      <c r="F77" s="12" t="s">
        <v>17</v>
      </c>
      <c r="G77" s="13" t="s">
        <v>46</v>
      </c>
      <c r="H77" s="14">
        <v>1800</v>
      </c>
      <c r="I77" s="19">
        <v>4</v>
      </c>
      <c r="J77" s="19"/>
      <c r="K77" s="19"/>
      <c r="L77" s="19"/>
      <c r="M77" s="20">
        <f>SUM(I77:L77)</f>
        <v>4</v>
      </c>
      <c r="N77" s="21">
        <v>3</v>
      </c>
      <c r="O77" s="22"/>
      <c r="P77" s="22"/>
      <c r="Q77" s="22"/>
      <c r="R77" s="23">
        <f>SUM(N77:Q77)</f>
        <v>3</v>
      </c>
      <c r="S77" s="69"/>
    </row>
    <row r="78" spans="2:19" x14ac:dyDescent="0.25">
      <c r="C78" s="17">
        <v>7</v>
      </c>
      <c r="D78" s="10" t="s">
        <v>21</v>
      </c>
      <c r="E78" s="11" t="s">
        <v>26</v>
      </c>
      <c r="F78" s="12" t="s">
        <v>17</v>
      </c>
      <c r="G78" s="13" t="s">
        <v>48</v>
      </c>
      <c r="H78" s="14">
        <v>1800</v>
      </c>
      <c r="I78" s="19">
        <v>4</v>
      </c>
      <c r="J78" s="19"/>
      <c r="K78" s="19"/>
      <c r="L78" s="19"/>
      <c r="M78" s="20">
        <f>SUM(I78:L78)</f>
        <v>4</v>
      </c>
      <c r="N78" s="21">
        <v>3</v>
      </c>
      <c r="O78" s="22"/>
      <c r="P78" s="22"/>
      <c r="Q78" s="22"/>
      <c r="R78" s="23">
        <f>SUM(N78:Q78)</f>
        <v>3</v>
      </c>
      <c r="S78" s="69"/>
    </row>
    <row r="79" spans="2:19" x14ac:dyDescent="0.25">
      <c r="C79" s="26">
        <v>8</v>
      </c>
      <c r="D79" s="10" t="s">
        <v>21</v>
      </c>
      <c r="E79" s="11" t="s">
        <v>70</v>
      </c>
      <c r="F79" s="12" t="s">
        <v>17</v>
      </c>
      <c r="G79" s="13" t="s">
        <v>71</v>
      </c>
      <c r="H79" s="14">
        <v>1600</v>
      </c>
      <c r="I79" s="19"/>
      <c r="J79" s="19">
        <v>4</v>
      </c>
      <c r="K79" s="19"/>
      <c r="L79" s="19"/>
      <c r="M79" s="20">
        <f>SUM(I79:L79)</f>
        <v>4</v>
      </c>
      <c r="N79" s="21"/>
      <c r="O79" s="22">
        <v>3</v>
      </c>
      <c r="P79" s="22"/>
      <c r="Q79" s="22"/>
      <c r="R79" s="23">
        <f>SUM(N79:Q79)</f>
        <v>3</v>
      </c>
      <c r="S79" s="69"/>
    </row>
    <row r="80" spans="2:19" x14ac:dyDescent="0.25">
      <c r="C80" s="14">
        <v>9</v>
      </c>
      <c r="D80" s="10" t="s">
        <v>21</v>
      </c>
      <c r="E80" s="11" t="s">
        <v>32</v>
      </c>
      <c r="F80" s="12" t="s">
        <v>17</v>
      </c>
      <c r="G80" s="13" t="s">
        <v>52</v>
      </c>
      <c r="H80" s="14">
        <v>1800</v>
      </c>
      <c r="I80" s="19">
        <v>3</v>
      </c>
      <c r="J80" s="19"/>
      <c r="K80" s="19"/>
      <c r="L80" s="19"/>
      <c r="M80" s="20">
        <f>SUM(I80:L80)</f>
        <v>3</v>
      </c>
      <c r="N80" s="21">
        <v>2</v>
      </c>
      <c r="O80" s="22"/>
      <c r="P80" s="22"/>
      <c r="Q80" s="22"/>
      <c r="R80" s="23">
        <f>SUM(N80:Q80)</f>
        <v>2</v>
      </c>
      <c r="S80" s="70"/>
    </row>
    <row r="81" spans="3:19" x14ac:dyDescent="0.25">
      <c r="C81" s="17">
        <v>10</v>
      </c>
      <c r="D81" s="10" t="s">
        <v>21</v>
      </c>
      <c r="E81" s="11" t="s">
        <v>35</v>
      </c>
      <c r="F81" s="12" t="s">
        <v>17</v>
      </c>
      <c r="G81" s="13" t="s">
        <v>54</v>
      </c>
      <c r="H81" s="14">
        <v>1800</v>
      </c>
      <c r="I81" s="19">
        <v>2.5</v>
      </c>
      <c r="J81" s="19"/>
      <c r="K81" s="19"/>
      <c r="L81" s="19"/>
      <c r="M81" s="20">
        <f>SUM(I81:L81)</f>
        <v>2.5</v>
      </c>
      <c r="N81" s="21">
        <v>2</v>
      </c>
      <c r="O81" s="22"/>
      <c r="P81" s="22"/>
      <c r="Q81" s="22"/>
      <c r="R81" s="23">
        <f>SUM(N81:Q81)</f>
        <v>2</v>
      </c>
      <c r="S81" s="70"/>
    </row>
    <row r="82" spans="3:19" x14ac:dyDescent="0.25">
      <c r="C82" s="26">
        <v>11</v>
      </c>
      <c r="D82" s="10" t="s">
        <v>21</v>
      </c>
      <c r="E82" s="11" t="s">
        <v>38</v>
      </c>
      <c r="F82" s="12" t="s">
        <v>17</v>
      </c>
      <c r="G82" s="13" t="s">
        <v>55</v>
      </c>
      <c r="H82" s="14">
        <v>1800</v>
      </c>
      <c r="I82" s="20">
        <v>2</v>
      </c>
      <c r="J82" s="19"/>
      <c r="K82" s="19"/>
      <c r="L82" s="19"/>
      <c r="M82" s="20">
        <f>SUM(I82:L82)</f>
        <v>2</v>
      </c>
      <c r="N82" s="21">
        <v>1</v>
      </c>
      <c r="O82" s="22"/>
      <c r="P82" s="22"/>
      <c r="Q82" s="22"/>
      <c r="R82" s="23">
        <f>SUM(N82:Q82)</f>
        <v>1</v>
      </c>
      <c r="S82" s="70"/>
    </row>
    <row r="83" spans="3:19" x14ac:dyDescent="0.25">
      <c r="C83" s="14">
        <v>12</v>
      </c>
      <c r="D83" s="71" t="s">
        <v>21</v>
      </c>
      <c r="E83" s="33" t="s">
        <v>39</v>
      </c>
      <c r="F83" s="28" t="s">
        <v>17</v>
      </c>
      <c r="G83" s="13">
        <v>1170</v>
      </c>
      <c r="H83" s="14">
        <v>1800</v>
      </c>
      <c r="I83" s="19">
        <v>1.5</v>
      </c>
      <c r="J83" s="19"/>
      <c r="K83" s="19"/>
      <c r="L83" s="19"/>
      <c r="M83" s="20">
        <f>SUM(J83:L83)</f>
        <v>0</v>
      </c>
      <c r="N83" s="21">
        <v>1</v>
      </c>
      <c r="O83" s="22"/>
      <c r="P83" s="22"/>
      <c r="Q83" s="22"/>
      <c r="R83" s="23">
        <f>SUM(N83:Q83)</f>
        <v>1</v>
      </c>
      <c r="S83" s="70"/>
    </row>
    <row r="84" spans="3:19" x14ac:dyDescent="0.25">
      <c r="C84" s="17">
        <v>13</v>
      </c>
      <c r="D84" s="10"/>
      <c r="E84" s="11"/>
      <c r="F84" s="12"/>
      <c r="G84" s="13"/>
      <c r="H84" s="14"/>
      <c r="I84" s="19"/>
      <c r="J84" s="19"/>
      <c r="K84" s="19"/>
      <c r="L84" s="19"/>
      <c r="M84" s="20">
        <f t="shared" ref="M72:M88" si="5">SUM(I84:L84)</f>
        <v>0</v>
      </c>
      <c r="N84" s="21"/>
      <c r="O84" s="22"/>
      <c r="P84" s="22"/>
      <c r="Q84" s="22"/>
      <c r="R84" s="23">
        <f t="shared" ref="R72:R88" si="6">SUM(N84:Q84)</f>
        <v>0</v>
      </c>
      <c r="S84" s="70"/>
    </row>
    <row r="85" spans="3:19" x14ac:dyDescent="0.25">
      <c r="C85" s="26">
        <v>14</v>
      </c>
      <c r="D85" s="10"/>
      <c r="E85" s="11"/>
      <c r="F85" s="12"/>
      <c r="G85" s="13"/>
      <c r="H85" s="14"/>
      <c r="I85" s="19"/>
      <c r="J85" s="19"/>
      <c r="K85" s="19"/>
      <c r="L85" s="19"/>
      <c r="M85" s="20">
        <f t="shared" si="5"/>
        <v>0</v>
      </c>
      <c r="N85" s="21"/>
      <c r="O85" s="22"/>
      <c r="P85" s="22"/>
      <c r="Q85" s="22"/>
      <c r="R85" s="23">
        <f t="shared" si="6"/>
        <v>0</v>
      </c>
      <c r="S85" s="70"/>
    </row>
    <row r="86" spans="3:19" x14ac:dyDescent="0.25">
      <c r="C86" s="14">
        <v>15</v>
      </c>
      <c r="D86" s="10"/>
      <c r="E86" s="11"/>
      <c r="F86" s="12"/>
      <c r="G86" s="13"/>
      <c r="H86" s="14"/>
      <c r="I86" s="19"/>
      <c r="J86" s="19"/>
      <c r="K86" s="19"/>
      <c r="L86" s="19"/>
      <c r="M86" s="20">
        <f t="shared" si="5"/>
        <v>0</v>
      </c>
      <c r="N86" s="21"/>
      <c r="O86" s="22"/>
      <c r="P86" s="22"/>
      <c r="Q86" s="22"/>
      <c r="R86" s="23">
        <f t="shared" si="6"/>
        <v>0</v>
      </c>
      <c r="S86" s="70"/>
    </row>
    <row r="87" spans="3:19" x14ac:dyDescent="0.25">
      <c r="C87" s="17">
        <v>16</v>
      </c>
      <c r="D87" s="10"/>
      <c r="E87" s="11"/>
      <c r="F87" s="12"/>
      <c r="G87" s="13"/>
      <c r="H87" s="14"/>
      <c r="I87" s="19"/>
      <c r="J87" s="19"/>
      <c r="K87" s="19"/>
      <c r="L87" s="19"/>
      <c r="M87" s="20">
        <f t="shared" si="5"/>
        <v>0</v>
      </c>
      <c r="N87" s="21"/>
      <c r="O87" s="22"/>
      <c r="P87" s="22"/>
      <c r="Q87" s="22"/>
      <c r="R87" s="23">
        <f t="shared" si="6"/>
        <v>0</v>
      </c>
      <c r="S87" s="70"/>
    </row>
    <row r="88" spans="3:19" ht="15.75" thickBot="1" x14ac:dyDescent="0.3">
      <c r="C88" s="26">
        <v>17</v>
      </c>
      <c r="D88" s="46"/>
      <c r="E88" s="47"/>
      <c r="F88" s="48"/>
      <c r="G88" s="49"/>
      <c r="H88" s="48"/>
      <c r="I88" s="64"/>
      <c r="J88" s="64"/>
      <c r="K88" s="64"/>
      <c r="L88" s="64"/>
      <c r="M88" s="50">
        <f t="shared" si="5"/>
        <v>0</v>
      </c>
      <c r="N88" s="72"/>
      <c r="O88" s="73"/>
      <c r="P88" s="73"/>
      <c r="Q88" s="73"/>
      <c r="R88" s="74">
        <f t="shared" si="6"/>
        <v>0</v>
      </c>
    </row>
  </sheetData>
  <sortState ref="D72:R83">
    <sortCondition descending="1" ref="M72:M83"/>
    <sortCondition descending="1" ref="R72:R83"/>
  </sortState>
  <mergeCells count="1">
    <mergeCell ref="B2:R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Bałda</dc:creator>
  <cp:lastModifiedBy>Leszek Bałda</cp:lastModifiedBy>
  <dcterms:created xsi:type="dcterms:W3CDTF">2016-01-30T20:50:22Z</dcterms:created>
  <dcterms:modified xsi:type="dcterms:W3CDTF">2016-02-20T18:39:41Z</dcterms:modified>
</cp:coreProperties>
</file>